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activeTab="1"/>
  </bookViews>
  <sheets>
    <sheet name="续建" sheetId="3" r:id="rId1"/>
    <sheet name="新建" sheetId="2" r:id="rId2"/>
    <sheet name="储备" sheetId="4" r:id="rId3"/>
  </sheets>
  <definedNames>
    <definedName name="_xlnm._FilterDatabase" localSheetId="2" hidden="1">储备!$6:$6</definedName>
    <definedName name="_xlnm._FilterDatabase" localSheetId="1" hidden="1">新建!$A$17:$XFB$21</definedName>
    <definedName name="_xlnm._FilterDatabase" localSheetId="0" hidden="1">续建!$6:$9</definedName>
    <definedName name="_xlnm.Print_Titles" localSheetId="2">储备!$2:$4</definedName>
    <definedName name="_xlnm.Print_Titles" localSheetId="1">新建!$2:$4</definedName>
    <definedName name="_xlnm.Print_Titles" localSheetId="0">续建!$2:$4</definedName>
  </definedNames>
  <calcPr calcId="144525"/>
</workbook>
</file>

<file path=xl/sharedStrings.xml><?xml version="1.0" encoding="utf-8"?>
<sst xmlns="http://schemas.openxmlformats.org/spreadsheetml/2006/main" count="864" uniqueCount="224">
  <si>
    <r>
      <rPr>
        <b/>
        <sz val="28"/>
        <rFont val="宋体"/>
        <charset val="134"/>
      </rPr>
      <t>昌吉州</t>
    </r>
    <r>
      <rPr>
        <b/>
        <sz val="28"/>
        <rFont val="Times New Roman"/>
        <charset val="134"/>
      </rPr>
      <t>2021</t>
    </r>
    <r>
      <rPr>
        <b/>
        <sz val="28"/>
        <rFont val="宋体"/>
        <charset val="134"/>
      </rPr>
      <t>年固定资产投资续建项目汇总表</t>
    </r>
  </si>
  <si>
    <t>县市园区</t>
  </si>
  <si>
    <t>所属领域</t>
  </si>
  <si>
    <t>十大产业</t>
  </si>
  <si>
    <t>项目名称</t>
  </si>
  <si>
    <t>建设单位</t>
  </si>
  <si>
    <t>建设规模及主要建设内容</t>
  </si>
  <si>
    <t>建设性质</t>
  </si>
  <si>
    <t>产业类别</t>
  </si>
  <si>
    <t>项目代码</t>
  </si>
  <si>
    <t>建设期限</t>
  </si>
  <si>
    <r>
      <rPr>
        <b/>
        <sz val="14"/>
        <rFont val="宋体"/>
        <charset val="134"/>
      </rPr>
      <t>总投资</t>
    </r>
    <r>
      <rPr>
        <b/>
        <sz val="14"/>
        <rFont val="Times New Roman"/>
        <charset val="134"/>
      </rPr>
      <t>(</t>
    </r>
    <r>
      <rPr>
        <b/>
        <sz val="14"/>
        <rFont val="宋体"/>
        <charset val="134"/>
      </rPr>
      <t>万元</t>
    </r>
    <r>
      <rPr>
        <b/>
        <sz val="14"/>
        <rFont val="Times New Roman"/>
        <charset val="134"/>
      </rPr>
      <t>)</t>
    </r>
  </si>
  <si>
    <r>
      <rPr>
        <b/>
        <sz val="14"/>
        <rFont val="宋体"/>
        <charset val="134"/>
      </rPr>
      <t>累计投资</t>
    </r>
    <r>
      <rPr>
        <b/>
        <sz val="14"/>
        <rFont val="Times New Roman"/>
        <charset val="134"/>
      </rPr>
      <t>(</t>
    </r>
    <r>
      <rPr>
        <b/>
        <sz val="14"/>
        <rFont val="宋体"/>
        <charset val="134"/>
      </rPr>
      <t>万元</t>
    </r>
    <r>
      <rPr>
        <b/>
        <sz val="14"/>
        <rFont val="Times New Roman"/>
        <charset val="134"/>
      </rPr>
      <t>)</t>
    </r>
  </si>
  <si>
    <r>
      <rPr>
        <b/>
        <sz val="14"/>
        <rFont val="宋体"/>
        <charset val="134"/>
      </rPr>
      <t>计划投资</t>
    </r>
    <r>
      <rPr>
        <b/>
        <sz val="14"/>
        <rFont val="Times New Roman"/>
        <charset val="134"/>
      </rPr>
      <t>(</t>
    </r>
    <r>
      <rPr>
        <b/>
        <sz val="14"/>
        <rFont val="宋体"/>
        <charset val="134"/>
      </rPr>
      <t>万元</t>
    </r>
    <r>
      <rPr>
        <b/>
        <sz val="14"/>
        <rFont val="Times New Roman"/>
        <charset val="134"/>
      </rPr>
      <t>)</t>
    </r>
  </si>
  <si>
    <t>投资模式</t>
  </si>
  <si>
    <t>前期进展情况</t>
  </si>
  <si>
    <t>前期手续是否齐全</t>
  </si>
  <si>
    <t>计划开工日期</t>
  </si>
  <si>
    <t>计划投产时间</t>
  </si>
  <si>
    <t>是否入统</t>
  </si>
  <si>
    <t>形象进度</t>
  </si>
  <si>
    <t>存在问题</t>
  </si>
  <si>
    <r>
      <rPr>
        <b/>
        <sz val="14"/>
        <rFont val="宋体"/>
        <charset val="134"/>
      </rPr>
      <t>建议意见</t>
    </r>
    <r>
      <rPr>
        <b/>
        <sz val="14"/>
        <rFont val="Times New Roman"/>
        <charset val="134"/>
      </rPr>
      <t>(</t>
    </r>
    <r>
      <rPr>
        <b/>
        <sz val="14"/>
        <rFont val="宋体"/>
        <charset val="134"/>
      </rPr>
      <t>需要协调解决、下一步工作计划</t>
    </r>
    <r>
      <rPr>
        <b/>
        <sz val="14"/>
        <rFont val="Times New Roman"/>
        <charset val="134"/>
      </rPr>
      <t>)</t>
    </r>
  </si>
  <si>
    <t>责任单位（县市）</t>
  </si>
  <si>
    <t>牵头部门（州直）</t>
  </si>
  <si>
    <t>责任领导</t>
  </si>
  <si>
    <t>责任人</t>
  </si>
  <si>
    <t>项目人及联系方式</t>
  </si>
  <si>
    <t>备注</t>
  </si>
  <si>
    <r>
      <rPr>
        <b/>
        <sz val="14"/>
        <rFont val="宋体"/>
        <charset val="134"/>
      </rPr>
      <t>其中：</t>
    </r>
    <r>
      <rPr>
        <b/>
        <sz val="14"/>
        <rFont val="Times New Roman"/>
        <charset val="134"/>
      </rPr>
      <t>2020</t>
    </r>
    <r>
      <rPr>
        <b/>
        <sz val="14"/>
        <rFont val="宋体"/>
        <charset val="134"/>
      </rPr>
      <t>年完成投资</t>
    </r>
    <r>
      <rPr>
        <b/>
        <sz val="14"/>
        <rFont val="Times New Roman"/>
        <charset val="134"/>
      </rPr>
      <t>(</t>
    </r>
    <r>
      <rPr>
        <b/>
        <sz val="14"/>
        <rFont val="宋体"/>
        <charset val="134"/>
      </rPr>
      <t>万元</t>
    </r>
    <r>
      <rPr>
        <b/>
        <sz val="14"/>
        <rFont val="Times New Roman"/>
        <charset val="134"/>
      </rPr>
      <t>)</t>
    </r>
  </si>
  <si>
    <t>中央、自治区资金</t>
  </si>
  <si>
    <t>地方政府债券资金</t>
  </si>
  <si>
    <t>援疆资金</t>
  </si>
  <si>
    <t>地方政府配套资金</t>
  </si>
  <si>
    <t>企业自筹</t>
  </si>
  <si>
    <t>其他</t>
  </si>
  <si>
    <t>项目论证阶段</t>
  </si>
  <si>
    <t>立项</t>
  </si>
  <si>
    <t>用地预审与规划选址</t>
  </si>
  <si>
    <t>环评</t>
  </si>
  <si>
    <t>设计图审</t>
  </si>
  <si>
    <t>招投标</t>
  </si>
  <si>
    <t>项目施工合同</t>
  </si>
  <si>
    <t>施工许可证</t>
  </si>
  <si>
    <t>预计完成时间</t>
  </si>
  <si>
    <t>续建项目（8个）</t>
  </si>
  <si>
    <t>十九</t>
  </si>
  <si>
    <t>卫生和社会工作（2个）</t>
  </si>
  <si>
    <t>二十</t>
  </si>
  <si>
    <t>文化、体育和娱乐业（6个）</t>
  </si>
  <si>
    <r>
      <rPr>
        <b/>
        <sz val="28"/>
        <rFont val="宋体"/>
        <charset val="134"/>
      </rPr>
      <t>昌吉州</t>
    </r>
    <r>
      <rPr>
        <b/>
        <sz val="28"/>
        <rFont val="Times New Roman"/>
        <charset val="134"/>
      </rPr>
      <t>2021</t>
    </r>
    <r>
      <rPr>
        <b/>
        <sz val="28"/>
        <rFont val="宋体"/>
        <charset val="134"/>
      </rPr>
      <t>年固定资产投资新建项目汇总表</t>
    </r>
  </si>
  <si>
    <r>
      <rPr>
        <b/>
        <sz val="16"/>
        <rFont val="宋体"/>
        <charset val="134"/>
      </rPr>
      <t>总投资</t>
    </r>
    <r>
      <rPr>
        <b/>
        <sz val="16"/>
        <rFont val="Times New Roman"/>
        <charset val="134"/>
      </rPr>
      <t>(</t>
    </r>
    <r>
      <rPr>
        <b/>
        <sz val="16"/>
        <rFont val="宋体"/>
        <charset val="134"/>
      </rPr>
      <t>万元</t>
    </r>
    <r>
      <rPr>
        <b/>
        <sz val="16"/>
        <rFont val="Times New Roman"/>
        <charset val="134"/>
      </rPr>
      <t>)</t>
    </r>
  </si>
  <si>
    <r>
      <rPr>
        <b/>
        <sz val="16"/>
        <rFont val="宋体"/>
        <charset val="134"/>
      </rPr>
      <t>累计投资</t>
    </r>
    <r>
      <rPr>
        <b/>
        <sz val="16"/>
        <rFont val="Times New Roman"/>
        <charset val="134"/>
      </rPr>
      <t>(</t>
    </r>
    <r>
      <rPr>
        <b/>
        <sz val="16"/>
        <rFont val="宋体"/>
        <charset val="134"/>
      </rPr>
      <t>万元</t>
    </r>
    <r>
      <rPr>
        <b/>
        <sz val="16"/>
        <rFont val="Times New Roman"/>
        <charset val="134"/>
      </rPr>
      <t>)</t>
    </r>
  </si>
  <si>
    <r>
      <rPr>
        <b/>
        <sz val="16"/>
        <rFont val="宋体"/>
        <charset val="134"/>
      </rPr>
      <t>计划投资</t>
    </r>
    <r>
      <rPr>
        <b/>
        <sz val="16"/>
        <rFont val="Times New Roman"/>
        <charset val="134"/>
      </rPr>
      <t>(</t>
    </r>
    <r>
      <rPr>
        <b/>
        <sz val="16"/>
        <rFont val="宋体"/>
        <charset val="134"/>
      </rPr>
      <t>万元</t>
    </r>
    <r>
      <rPr>
        <b/>
        <sz val="16"/>
        <rFont val="Times New Roman"/>
        <charset val="134"/>
      </rPr>
      <t>)</t>
    </r>
  </si>
  <si>
    <r>
      <rPr>
        <b/>
        <sz val="16"/>
        <rFont val="宋体"/>
        <charset val="134"/>
      </rPr>
      <t>建议意见</t>
    </r>
    <r>
      <rPr>
        <b/>
        <sz val="16"/>
        <rFont val="Times New Roman"/>
        <charset val="134"/>
      </rPr>
      <t>(</t>
    </r>
    <r>
      <rPr>
        <b/>
        <sz val="16"/>
        <rFont val="宋体"/>
        <charset val="134"/>
      </rPr>
      <t>需要协调解决、下一步工作计划</t>
    </r>
    <r>
      <rPr>
        <b/>
        <sz val="16"/>
        <rFont val="Times New Roman"/>
        <charset val="134"/>
      </rPr>
      <t>)</t>
    </r>
  </si>
  <si>
    <r>
      <rPr>
        <b/>
        <sz val="16"/>
        <rFont val="宋体"/>
        <charset val="134"/>
      </rPr>
      <t>其中：</t>
    </r>
    <r>
      <rPr>
        <b/>
        <sz val="16"/>
        <rFont val="Times New Roman"/>
        <charset val="134"/>
      </rPr>
      <t>2020</t>
    </r>
    <r>
      <rPr>
        <b/>
        <sz val="16"/>
        <rFont val="宋体"/>
        <charset val="134"/>
      </rPr>
      <t>年完成投资</t>
    </r>
    <r>
      <rPr>
        <b/>
        <sz val="16"/>
        <rFont val="Times New Roman"/>
        <charset val="134"/>
      </rPr>
      <t>(</t>
    </r>
    <r>
      <rPr>
        <b/>
        <sz val="16"/>
        <rFont val="宋体"/>
        <charset val="134"/>
      </rPr>
      <t>万元</t>
    </r>
    <r>
      <rPr>
        <b/>
        <sz val="16"/>
        <rFont val="Times New Roman"/>
        <charset val="134"/>
      </rPr>
      <t>)</t>
    </r>
  </si>
  <si>
    <t>木垒县</t>
  </si>
  <si>
    <t>社会事业项目</t>
  </si>
  <si>
    <t>旅游</t>
  </si>
  <si>
    <t>木垒县鸣沙山胡杨林景区基础设施建设项目</t>
  </si>
  <si>
    <t>木垒县文旅局</t>
  </si>
  <si>
    <t>建设叶勒森景区游客服务中心、停车场、旅游厕所等基础色是</t>
  </si>
  <si>
    <t>新建</t>
  </si>
  <si>
    <t>三产</t>
  </si>
  <si>
    <t>2021-2022</t>
  </si>
  <si>
    <t>政府投资</t>
  </si>
  <si>
    <t>是</t>
  </si>
  <si>
    <t>2021.4.30</t>
  </si>
  <si>
    <t>州文旅局</t>
  </si>
  <si>
    <t>张慧俊</t>
  </si>
  <si>
    <t>瓦尔斯13999566320</t>
  </si>
  <si>
    <t>新增</t>
  </si>
  <si>
    <t>奇台县</t>
  </si>
  <si>
    <t>奇台县甘省会馆后殿修缮项目</t>
  </si>
  <si>
    <t>文旅局</t>
  </si>
  <si>
    <r>
      <rPr>
        <sz val="18"/>
        <rFont val="宋体"/>
        <charset val="134"/>
      </rPr>
      <t>古建修缮</t>
    </r>
    <r>
      <rPr>
        <sz val="18"/>
        <rFont val="Times New Roman"/>
        <charset val="134"/>
      </rPr>
      <t>412</t>
    </r>
    <r>
      <rPr>
        <sz val="18"/>
        <rFont val="宋体"/>
        <charset val="134"/>
      </rPr>
      <t>平方米</t>
    </r>
  </si>
  <si>
    <t>未完成</t>
  </si>
  <si>
    <t>2021.02.25</t>
  </si>
  <si>
    <t>2021.03.10</t>
  </si>
  <si>
    <t>2021.03.15</t>
  </si>
  <si>
    <t>2021.03.20</t>
  </si>
  <si>
    <t>2021.03.25</t>
  </si>
  <si>
    <t>2021.03.30</t>
  </si>
  <si>
    <t>2021.04.10</t>
  </si>
  <si>
    <t>否</t>
  </si>
  <si>
    <t>2021.4.15</t>
  </si>
  <si>
    <t>2022.11.30</t>
  </si>
  <si>
    <t>无</t>
  </si>
  <si>
    <t>范凤娟</t>
  </si>
  <si>
    <t>周亚旭</t>
  </si>
  <si>
    <r>
      <rPr>
        <sz val="18"/>
        <rFont val="宋体"/>
        <charset val="134"/>
      </rPr>
      <t>刘世文</t>
    </r>
    <r>
      <rPr>
        <sz val="18"/>
        <rFont val="Times New Roman"/>
        <charset val="134"/>
      </rPr>
      <t>18099378105</t>
    </r>
  </si>
  <si>
    <t>奇台县智慧景区建设项目</t>
  </si>
  <si>
    <t>景区管委会</t>
  </si>
  <si>
    <t>智慧景区设备安装</t>
  </si>
  <si>
    <t>已完成</t>
  </si>
  <si>
    <t>2021.11.30</t>
  </si>
  <si>
    <t>甘世全</t>
  </si>
  <si>
    <r>
      <rPr>
        <sz val="18"/>
        <rFont val="宋体"/>
        <charset val="134"/>
      </rPr>
      <t>赵鉴</t>
    </r>
    <r>
      <rPr>
        <sz val="18"/>
        <rFont val="Times New Roman"/>
        <charset val="134"/>
      </rPr>
      <t xml:space="preserve">
15026152376</t>
    </r>
  </si>
  <si>
    <t>奇台县江布拉克景区导视系统建设项目</t>
  </si>
  <si>
    <t>完成江布拉克景区导视导览指示系统建设，安装导视牌</t>
  </si>
  <si>
    <t>中</t>
  </si>
  <si>
    <t>吉木萨尔县</t>
  </si>
  <si>
    <t>吉木萨尔县泉子街镇休闲农业和乡村旅游配套设施建设项目</t>
  </si>
  <si>
    <t>农业农村局</t>
  </si>
  <si>
    <t>主要建设舞台、游客服务中心、木栈道、观光台、民宿、游乐设施等建设</t>
  </si>
  <si>
    <t>续建</t>
  </si>
  <si>
    <t>2020-2021</t>
  </si>
  <si>
    <t>社会投资</t>
  </si>
  <si>
    <t>/</t>
  </si>
  <si>
    <t>张艳珍</t>
  </si>
  <si>
    <t>徐慧艳</t>
  </si>
  <si>
    <r>
      <rPr>
        <sz val="18"/>
        <rFont val="宋体"/>
        <charset val="134"/>
      </rPr>
      <t>马君凤</t>
    </r>
    <r>
      <rPr>
        <sz val="18"/>
        <rFont val="Times New Roman"/>
        <charset val="134"/>
      </rPr>
      <t>13179940268</t>
    </r>
  </si>
  <si>
    <t>北庭故城遗址展示二期建设项目</t>
  </si>
  <si>
    <t>绿化工程、铺装工程、南门广场亮化、候车亭、遮阴棚、休闲区、服务店等</t>
  </si>
  <si>
    <r>
      <rPr>
        <sz val="18"/>
        <rFont val="宋体"/>
        <charset val="134"/>
      </rPr>
      <t>总投资多写了</t>
    </r>
    <r>
      <rPr>
        <sz val="18"/>
        <rFont val="Times New Roman"/>
        <charset val="134"/>
      </rPr>
      <t>300</t>
    </r>
    <r>
      <rPr>
        <sz val="18"/>
        <rFont val="宋体"/>
        <charset val="134"/>
      </rPr>
      <t>万。</t>
    </r>
  </si>
  <si>
    <t>北庭故城旅游景区基础设施建设项目</t>
  </si>
  <si>
    <t>展示区内管理设施，游客接待中心、展示设施，基础设施和服务设施；景区绿化整治、绿化工程，交通设施、外围道路，建筑工程、观景塔、标识系统、微型模型。给水、排水，电气工程、供热工程，防灾减灾设施，围栏等</t>
  </si>
  <si>
    <t>吉木萨尔县斜街历史文化街区综合保护利用建设项目</t>
  </si>
  <si>
    <t>住建局</t>
  </si>
  <si>
    <r>
      <rPr>
        <sz val="18"/>
        <rFont val="宋体"/>
        <charset val="134"/>
      </rPr>
      <t>建筑面积</t>
    </r>
    <r>
      <rPr>
        <sz val="18"/>
        <rFont val="Times New Roman"/>
        <charset val="134"/>
      </rPr>
      <t>30000</t>
    </r>
    <r>
      <rPr>
        <sz val="18"/>
        <rFont val="宋体"/>
        <charset val="134"/>
      </rPr>
      <t>㎡，拟建</t>
    </r>
    <r>
      <rPr>
        <sz val="18"/>
        <rFont val="Times New Roman"/>
        <charset val="134"/>
      </rPr>
      <t>1</t>
    </r>
    <r>
      <rPr>
        <sz val="18"/>
        <rFont val="宋体"/>
        <charset val="134"/>
      </rPr>
      <t>幢商业楼</t>
    </r>
  </si>
  <si>
    <t>方俊申</t>
  </si>
  <si>
    <r>
      <rPr>
        <sz val="18"/>
        <rFont val="仿宋_GB2312"/>
        <charset val="134"/>
      </rPr>
      <t>何立文</t>
    </r>
    <r>
      <rPr>
        <sz val="18"/>
        <rFont val="Times New Roman"/>
        <charset val="134"/>
      </rPr>
      <t>13899608730</t>
    </r>
  </si>
  <si>
    <r>
      <rPr>
        <sz val="18"/>
        <rFont val="仿宋_GB2312"/>
        <charset val="134"/>
      </rPr>
      <t>于成刚</t>
    </r>
    <r>
      <rPr>
        <sz val="18"/>
        <rFont val="Times New Roman"/>
        <charset val="134"/>
      </rPr>
      <t>18963831888</t>
    </r>
  </si>
  <si>
    <t>北庭故城高昌回鹘佛寺遗址保护展示项目</t>
  </si>
  <si>
    <t>对遗址本体内的保护利用、阐释性展示与数字化提升</t>
  </si>
  <si>
    <t>吉木萨尔县城墙保护工程</t>
  </si>
  <si>
    <r>
      <rPr>
        <sz val="18"/>
        <rFont val="宋体"/>
        <charset val="134"/>
      </rPr>
      <t>加固修缮</t>
    </r>
    <r>
      <rPr>
        <sz val="18"/>
        <rFont val="Times New Roman"/>
        <charset val="134"/>
      </rPr>
      <t>4</t>
    </r>
    <r>
      <rPr>
        <sz val="18"/>
        <rFont val="宋体"/>
        <charset val="134"/>
      </rPr>
      <t>段故城墙</t>
    </r>
  </si>
  <si>
    <t>未办理</t>
  </si>
  <si>
    <t>2021.3.20</t>
  </si>
  <si>
    <t>2021.3.25</t>
  </si>
  <si>
    <t>2021.3.30</t>
  </si>
  <si>
    <t>2021.9.1</t>
  </si>
  <si>
    <t>修改</t>
  </si>
  <si>
    <t>阜康市</t>
  </si>
  <si>
    <t>其他领域项目</t>
  </si>
  <si>
    <t>阜康市天山海洋水世界项目</t>
  </si>
  <si>
    <t>阜康市五江投资公司</t>
  </si>
  <si>
    <r>
      <rPr>
        <sz val="18"/>
        <rFont val="宋体"/>
        <charset val="134"/>
      </rPr>
      <t>占地约</t>
    </r>
    <r>
      <rPr>
        <sz val="18"/>
        <rFont val="Times New Roman"/>
        <charset val="134"/>
      </rPr>
      <t>1220</t>
    </r>
    <r>
      <rPr>
        <sz val="18"/>
        <rFont val="宋体"/>
        <charset val="134"/>
      </rPr>
      <t>亩，建筑面积</t>
    </r>
    <r>
      <rPr>
        <sz val="18"/>
        <rFont val="Times New Roman"/>
        <charset val="134"/>
      </rPr>
      <t>222000</t>
    </r>
    <r>
      <rPr>
        <sz val="18"/>
        <rFont val="宋体"/>
        <charset val="134"/>
      </rPr>
      <t>平方米的水上乐园及冰雪乐园。</t>
    </r>
  </si>
  <si>
    <t>2018-2021</t>
  </si>
  <si>
    <t>2021.4.1</t>
  </si>
  <si>
    <t>2021.12.1</t>
  </si>
  <si>
    <t>天池管委会</t>
  </si>
  <si>
    <t>张晓锐</t>
  </si>
  <si>
    <t>新疆馆飞越天山综合体建设项目</t>
  </si>
  <si>
    <r>
      <rPr>
        <sz val="18"/>
        <rFont val="宋体"/>
        <charset val="134"/>
      </rPr>
      <t>利用现有新疆馆场馆打造飞越天山综合体建设项目</t>
    </r>
    <r>
      <rPr>
        <sz val="18"/>
        <rFont val="Times New Roman"/>
        <charset val="134"/>
      </rPr>
      <t>,</t>
    </r>
    <r>
      <rPr>
        <sz val="18"/>
        <rFont val="宋体"/>
        <charset val="134"/>
      </rPr>
      <t>包括飞越天山系列演绎体验项目、儿童主题酒店项目和配套餐饮服务等。</t>
    </r>
  </si>
  <si>
    <t>2019-2021</t>
  </si>
  <si>
    <t>汗王宫和阔克胡拉村民族风情园建设项目</t>
  </si>
  <si>
    <t>西域旅游有限责任公司</t>
  </si>
  <si>
    <t>以山地观光、花海休闲、户外运动、温泉度假、研学旅行、文化体验为特色的综合型休闲度假区。</t>
  </si>
  <si>
    <t>2021.1.1</t>
  </si>
  <si>
    <t>2021.2.1</t>
  </si>
  <si>
    <t>2021.3.1</t>
  </si>
  <si>
    <t>2021.5.1</t>
  </si>
  <si>
    <t>2021.6.1</t>
  </si>
  <si>
    <t>2021.7.1</t>
  </si>
  <si>
    <t>2022.12.1</t>
  </si>
  <si>
    <t>祁月涵</t>
  </si>
  <si>
    <t>天池国际露营地建设项目</t>
  </si>
  <si>
    <r>
      <rPr>
        <sz val="18"/>
        <rFont val="宋体"/>
        <charset val="134"/>
      </rPr>
      <t>建设</t>
    </r>
    <r>
      <rPr>
        <sz val="18"/>
        <rFont val="Times New Roman"/>
        <charset val="134"/>
      </rPr>
      <t>400</t>
    </r>
    <r>
      <rPr>
        <sz val="18"/>
        <rFont val="宋体"/>
        <charset val="134"/>
      </rPr>
      <t>亩旅游集散、住宿、餐饮、野奢露营等露营旅游综合体，兼备应急和放舱医院等功能。</t>
    </r>
  </si>
  <si>
    <t>昌吉市</t>
  </si>
  <si>
    <t>硫磺沟热气泉康养旅游核心区建设项目</t>
  </si>
  <si>
    <t>昌吉州国投公司</t>
  </si>
  <si>
    <t>建设内容主要有游客接待集散中心、文旅康养设施楼等。</t>
  </si>
  <si>
    <t>2021-2023</t>
  </si>
  <si>
    <t>2021.05</t>
  </si>
  <si>
    <t>2021.06</t>
  </si>
  <si>
    <t>2022.09</t>
  </si>
  <si>
    <t>徐源泽</t>
  </si>
  <si>
    <t>王国浲</t>
  </si>
  <si>
    <r>
      <rPr>
        <sz val="18"/>
        <rFont val="宋体"/>
        <charset val="134"/>
      </rPr>
      <t>王国浲</t>
    </r>
    <r>
      <rPr>
        <sz val="18"/>
        <rFont val="Times New Roman"/>
        <charset val="134"/>
      </rPr>
      <t>18199293033</t>
    </r>
  </si>
  <si>
    <t>迎宾馆建设项目</t>
  </si>
  <si>
    <t>主要是迎宾馆二期主体及配套设施建设等。</t>
  </si>
  <si>
    <t>2020.10</t>
  </si>
  <si>
    <t>2020.09</t>
  </si>
  <si>
    <t>2021.12</t>
  </si>
  <si>
    <r>
      <rPr>
        <sz val="18"/>
        <rFont val="宋体"/>
        <charset val="134"/>
      </rPr>
      <t>新疆杜氏康养度假旅游</t>
    </r>
    <r>
      <rPr>
        <sz val="18"/>
        <rFont val="Times New Roman"/>
        <charset val="134"/>
      </rPr>
      <t>+</t>
    </r>
    <r>
      <rPr>
        <sz val="18"/>
        <rFont val="宋体"/>
        <charset val="134"/>
      </rPr>
      <t>体育建设项目</t>
    </r>
  </si>
  <si>
    <t>新疆杜氏旅游有限责任公司</t>
  </si>
  <si>
    <r>
      <rPr>
        <sz val="18"/>
        <rFont val="宋体"/>
        <charset val="134"/>
      </rPr>
      <t>主要建设内容：康养度假养生民宿、体育、健身养生、主体植物花卉观光区、亲水栈道、设施农业</t>
    </r>
    <r>
      <rPr>
        <sz val="18"/>
        <rFont val="Times New Roman"/>
        <charset val="134"/>
      </rPr>
      <t>+</t>
    </r>
    <r>
      <rPr>
        <sz val="18"/>
        <rFont val="宋体"/>
        <charset val="134"/>
      </rPr>
      <t>室内体育，有机蔬菜瓜果种植采摘区及相应辅助配套设施、设备等。</t>
    </r>
  </si>
  <si>
    <t>呼图壁县</t>
  </si>
  <si>
    <t>呼图壁县乡村旅游项目</t>
  </si>
  <si>
    <t>呼图壁县文广旅局</t>
  </si>
  <si>
    <t>新建景观大门、花海迷宫、旅游厕所、游客服务中心、停车场、餐饮广场、民宿打造游步道、观景亭、景观小平、道路、绿化景观、标识系统、照明监控系统等（包括石梯子乡白杨河新村和幸福村）</t>
  </si>
  <si>
    <t>2021.4.5</t>
  </si>
  <si>
    <t>2021.4.10</t>
  </si>
  <si>
    <t>2021.4.20</t>
  </si>
  <si>
    <t>张弘莺</t>
  </si>
  <si>
    <t>高永杰</t>
  </si>
  <si>
    <r>
      <rPr>
        <sz val="18"/>
        <rFont val="宋体"/>
        <charset val="134"/>
      </rPr>
      <t>高永杰</t>
    </r>
    <r>
      <rPr>
        <sz val="18"/>
        <rFont val="Times New Roman"/>
        <charset val="134"/>
      </rPr>
      <t>18909945161</t>
    </r>
  </si>
  <si>
    <t>援</t>
  </si>
  <si>
    <t>玛纳斯县</t>
  </si>
  <si>
    <t>玛纳斯县牧区乡村振兴产业和基础设施建设项目</t>
  </si>
  <si>
    <t>玛纳斯县文旅局</t>
  </si>
  <si>
    <r>
      <rPr>
        <sz val="18"/>
        <rFont val="宋体"/>
        <charset val="134"/>
      </rPr>
      <t>在南部山区</t>
    </r>
    <r>
      <rPr>
        <sz val="18"/>
        <rFont val="Times New Roman"/>
        <charset val="134"/>
      </rPr>
      <t>S101</t>
    </r>
    <r>
      <rPr>
        <sz val="18"/>
        <rFont val="宋体"/>
        <charset val="134"/>
      </rPr>
      <t>线玛纳斯段</t>
    </r>
    <r>
      <rPr>
        <sz val="18"/>
        <rFont val="Times New Roman"/>
        <charset val="134"/>
      </rPr>
      <t>5</t>
    </r>
    <r>
      <rPr>
        <sz val="18"/>
        <rFont val="宋体"/>
        <charset val="134"/>
      </rPr>
      <t>处，新建游客服务中心、旅游公厕，观景亭、停车场、旅游交通标识牌等旅游基础设施及配套附属设施。</t>
    </r>
  </si>
  <si>
    <t>玛纳斯县文化体育广播电视和旅游局</t>
  </si>
  <si>
    <t>张新宇</t>
  </si>
  <si>
    <t>阿合</t>
  </si>
  <si>
    <r>
      <rPr>
        <sz val="18"/>
        <rFont val="宋体"/>
        <charset val="134"/>
      </rPr>
      <t>阿合</t>
    </r>
    <r>
      <rPr>
        <sz val="18"/>
        <rFont val="Times New Roman"/>
        <charset val="134"/>
      </rPr>
      <t xml:space="preserve">
18699192288</t>
    </r>
  </si>
  <si>
    <t>玛纳斯县土炮营国家沙漠公园旅游基础设施运营建设项目</t>
  </si>
  <si>
    <t>建设景区门票和安防系统，购置专业赛车、观光车，建设房车营地，赛事指挥中心等。</t>
  </si>
  <si>
    <t>2021-2026</t>
  </si>
  <si>
    <t>农业园区</t>
  </si>
  <si>
    <t>新疆农业博物馆工程建设项目</t>
  </si>
  <si>
    <t>新疆昌吉农业科技园区城建管理投资有限责任公司</t>
  </si>
  <si>
    <r>
      <rPr>
        <sz val="18"/>
        <rFont val="宋体"/>
        <charset val="134"/>
      </rPr>
      <t>新建一座</t>
    </r>
    <r>
      <rPr>
        <sz val="18"/>
        <rFont val="Times New Roman"/>
        <charset val="134"/>
      </rPr>
      <t>2</t>
    </r>
    <r>
      <rPr>
        <sz val="18"/>
        <rFont val="宋体"/>
        <charset val="134"/>
      </rPr>
      <t>万平米的地下一层和地上五层框架结构的新疆农业博物馆及其相关配套设施。</t>
    </r>
  </si>
  <si>
    <t>昌吉国家农业科技园区</t>
  </si>
  <si>
    <t>杜彦斌</t>
  </si>
  <si>
    <t>陈麒宇</t>
  </si>
  <si>
    <t>胡杨林景区基础设施配套项目</t>
  </si>
  <si>
    <t>园区产业发展局</t>
  </si>
  <si>
    <r>
      <rPr>
        <sz val="18"/>
        <rFont val="宋体"/>
        <charset val="134"/>
      </rPr>
      <t>建设停车场约</t>
    </r>
    <r>
      <rPr>
        <sz val="18"/>
        <rFont val="Times New Roman"/>
        <charset val="134"/>
      </rPr>
      <t>8000</t>
    </r>
    <r>
      <rPr>
        <sz val="18"/>
        <rFont val="宋体"/>
        <charset val="134"/>
      </rPr>
      <t>平方米、水域、木栈道、环卫设施及公厕等。</t>
    </r>
  </si>
  <si>
    <t>米娜</t>
  </si>
  <si>
    <t>昌吉州2021年固定资产投资储备项目汇总表</t>
  </si>
  <si>
    <t>总投资(万元)</t>
  </si>
  <si>
    <t>累计投资(万元)</t>
  </si>
  <si>
    <t>计划投资(万元)</t>
  </si>
  <si>
    <t>建议意见(需要协调解决、下一步工作计划)</t>
  </si>
  <si>
    <t>其中：2020年完成投资(万元)</t>
  </si>
  <si>
    <t>储备项目（1个）</t>
  </si>
  <si>
    <t>昌吉州阜康市天山天池国家森林公园基础设施建设项目</t>
  </si>
  <si>
    <t>阜康市国有林管理局</t>
  </si>
  <si>
    <r>
      <rPr>
        <sz val="13"/>
        <rFont val="宋体"/>
        <charset val="134"/>
      </rPr>
      <t>要建设森林公园内道路，具体是商城至博峰平台</t>
    </r>
    <r>
      <rPr>
        <sz val="13"/>
        <rFont val="Times New Roman"/>
        <charset val="134"/>
      </rPr>
      <t>675</t>
    </r>
    <r>
      <rPr>
        <sz val="13"/>
        <rFont val="宋体"/>
        <charset val="134"/>
      </rPr>
      <t>米，博峰平台至海西</t>
    </r>
    <r>
      <rPr>
        <sz val="13"/>
        <rFont val="Times New Roman"/>
        <charset val="134"/>
      </rPr>
      <t>1440</t>
    </r>
    <r>
      <rPr>
        <sz val="13"/>
        <rFont val="宋体"/>
        <charset val="134"/>
      </rPr>
      <t>米，海北至船坞</t>
    </r>
    <r>
      <rPr>
        <sz val="13"/>
        <rFont val="Times New Roman"/>
        <charset val="134"/>
      </rPr>
      <t>465</t>
    </r>
    <r>
      <rPr>
        <sz val="13"/>
        <rFont val="宋体"/>
        <charset val="134"/>
      </rPr>
      <t>米，合计</t>
    </r>
    <r>
      <rPr>
        <sz val="13"/>
        <rFont val="Times New Roman"/>
        <charset val="134"/>
      </rPr>
      <t>2580</t>
    </r>
    <r>
      <rPr>
        <sz val="13"/>
        <rFont val="宋体"/>
        <charset val="134"/>
      </rPr>
      <t>米。</t>
    </r>
  </si>
  <si>
    <t>储备</t>
  </si>
  <si>
    <t>办理前期手续中</t>
  </si>
  <si>
    <t>王双庆</t>
  </si>
</sst>
</file>

<file path=xl/styles.xml><?xml version="1.0" encoding="utf-8"?>
<styleSheet xmlns="http://schemas.openxmlformats.org/spreadsheetml/2006/main">
  <numFmts count="8">
    <numFmt numFmtId="176" formatCode="yyyy/m/d;@"/>
    <numFmt numFmtId="177" formatCode="0_ "/>
    <numFmt numFmtId="178" formatCode="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9" formatCode="0_);[Red]\(0\)"/>
  </numFmts>
  <fonts count="48">
    <font>
      <sz val="11"/>
      <color rgb="FF000000"/>
      <name val="宋体"/>
      <charset val="134"/>
    </font>
    <font>
      <b/>
      <sz val="12"/>
      <name val="宋体"/>
      <charset val="134"/>
    </font>
    <font>
      <b/>
      <sz val="14"/>
      <name val="宋体"/>
      <charset val="134"/>
    </font>
    <font>
      <sz val="14"/>
      <color rgb="FF000000"/>
      <name val="宋体"/>
      <charset val="134"/>
    </font>
    <font>
      <sz val="12"/>
      <name val="Times New Roman"/>
      <charset val="134"/>
    </font>
    <font>
      <sz val="12"/>
      <color rgb="FF000000"/>
      <name val="Times New Roman"/>
      <charset val="134"/>
    </font>
    <font>
      <b/>
      <sz val="28"/>
      <name val="宋体"/>
      <charset val="134"/>
    </font>
    <font>
      <sz val="13"/>
      <name val="Times New Roman"/>
      <charset val="134"/>
    </font>
    <font>
      <sz val="13"/>
      <name val="宋体"/>
      <charset val="134"/>
    </font>
    <font>
      <b/>
      <sz val="28"/>
      <color rgb="FF000000"/>
      <name val="宋体"/>
      <charset val="134"/>
    </font>
    <font>
      <b/>
      <sz val="14"/>
      <color rgb="FF000000"/>
      <name val="宋体"/>
      <charset val="134"/>
    </font>
    <font>
      <sz val="13"/>
      <color rgb="FF000000"/>
      <name val="Times New Roman"/>
      <charset val="134"/>
    </font>
    <font>
      <b/>
      <sz val="14"/>
      <name val="Times New Roman"/>
      <charset val="134"/>
    </font>
    <font>
      <b/>
      <sz val="12"/>
      <name val="Times New Roman"/>
      <charset val="134"/>
    </font>
    <font>
      <b/>
      <sz val="28"/>
      <name val="Times New Roman"/>
      <charset val="134"/>
    </font>
    <font>
      <b/>
      <sz val="16"/>
      <name val="Times New Roman"/>
      <charset val="134"/>
    </font>
    <font>
      <b/>
      <sz val="16"/>
      <name val="宋体"/>
      <charset val="134"/>
    </font>
    <font>
      <sz val="18"/>
      <name val="Times New Roman"/>
      <charset val="134"/>
    </font>
    <font>
      <sz val="18"/>
      <name val="宋体"/>
      <charset val="134"/>
    </font>
    <font>
      <sz val="28"/>
      <name val="Times New Roman"/>
      <charset val="134"/>
    </font>
    <font>
      <b/>
      <sz val="18"/>
      <name val="Times New Roman"/>
      <charset val="134"/>
    </font>
    <font>
      <sz val="16"/>
      <name val="宋体"/>
      <charset val="134"/>
    </font>
    <font>
      <sz val="18"/>
      <name val="仿宋_GB2312"/>
      <charset val="134"/>
    </font>
    <font>
      <sz val="18"/>
      <color rgb="FFFF0000"/>
      <name val="宋体"/>
      <charset val="134"/>
    </font>
    <font>
      <b/>
      <sz val="1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sz val="11"/>
      <color rgb="FFFA7D00"/>
      <name val="宋体"/>
      <charset val="0"/>
      <scheme val="minor"/>
    </font>
    <font>
      <sz val="10"/>
      <color indexed="8"/>
      <name val="Arial"/>
      <charset val="134"/>
    </font>
    <font>
      <sz val="11"/>
      <color rgb="FF006100"/>
      <name val="宋体"/>
      <charset val="0"/>
      <scheme val="minor"/>
    </font>
    <font>
      <sz val="11"/>
      <color indexed="8"/>
      <name val="宋体"/>
      <charset val="134"/>
    </font>
  </fonts>
  <fills count="36">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4">
    <xf numFmtId="0" fontId="0" fillId="0" borderId="0" applyFill="0">
      <alignment vertical="center"/>
    </xf>
    <xf numFmtId="42" fontId="30" fillId="0" borderId="0" applyFont="0" applyFill="0" applyBorder="0" applyAlignment="0" applyProtection="0">
      <alignment vertical="center"/>
    </xf>
    <xf numFmtId="0" fontId="25" fillId="17" borderId="0" applyNumberFormat="0" applyBorder="0" applyAlignment="0" applyProtection="0">
      <alignment vertical="center"/>
    </xf>
    <xf numFmtId="0" fontId="42" fillId="21" borderId="7"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5" fillId="13" borderId="0" applyNumberFormat="0" applyBorder="0" applyAlignment="0" applyProtection="0">
      <alignment vertical="center"/>
    </xf>
    <xf numFmtId="0" fontId="34" fillId="9" borderId="0" applyNumberFormat="0" applyBorder="0" applyAlignment="0" applyProtection="0">
      <alignment vertical="center"/>
    </xf>
    <xf numFmtId="43" fontId="30" fillId="0" borderId="0" applyFont="0" applyFill="0" applyBorder="0" applyAlignment="0" applyProtection="0">
      <alignment vertical="center"/>
    </xf>
    <xf numFmtId="0" fontId="43" fillId="0" borderId="0">
      <alignment vertical="center"/>
    </xf>
    <xf numFmtId="0" fontId="29" fillId="8" borderId="0" applyNumberFormat="0" applyBorder="0" applyAlignment="0" applyProtection="0">
      <alignment vertical="center"/>
    </xf>
    <xf numFmtId="0" fontId="40" fillId="0" borderId="0" applyNumberFormat="0" applyFill="0" applyBorder="0" applyAlignment="0" applyProtection="0">
      <alignment vertical="center"/>
    </xf>
    <xf numFmtId="9" fontId="3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0" fillId="16" borderId="9" applyNumberFormat="0" applyFont="0" applyAlignment="0" applyProtection="0">
      <alignment vertical="center"/>
    </xf>
    <xf numFmtId="0" fontId="0" fillId="0" borderId="0" applyFill="0">
      <alignment vertical="center"/>
    </xf>
    <xf numFmtId="0" fontId="29" fillId="24" borderId="0" applyNumberFormat="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6" applyNumberFormat="0" applyFill="0" applyAlignment="0" applyProtection="0">
      <alignment vertical="center"/>
    </xf>
    <xf numFmtId="0" fontId="27" fillId="0" borderId="6" applyNumberFormat="0" applyFill="0" applyAlignment="0" applyProtection="0">
      <alignment vertical="center"/>
    </xf>
    <xf numFmtId="0" fontId="29" fillId="20" borderId="0" applyNumberFormat="0" applyBorder="0" applyAlignment="0" applyProtection="0">
      <alignment vertical="center"/>
    </xf>
    <xf numFmtId="0" fontId="32" fillId="0" borderId="11" applyNumberFormat="0" applyFill="0" applyAlignment="0" applyProtection="0">
      <alignment vertical="center"/>
    </xf>
    <xf numFmtId="0" fontId="29" fillId="25" borderId="0" applyNumberFormat="0" applyBorder="0" applyAlignment="0" applyProtection="0">
      <alignment vertical="center"/>
    </xf>
    <xf numFmtId="0" fontId="36" fillId="12" borderId="8" applyNumberFormat="0" applyAlignment="0" applyProtection="0">
      <alignment vertical="center"/>
    </xf>
    <xf numFmtId="0" fontId="35" fillId="12" borderId="7" applyNumberFormat="0" applyAlignment="0" applyProtection="0">
      <alignment vertical="center"/>
    </xf>
    <xf numFmtId="0" fontId="43" fillId="0" borderId="0">
      <alignment vertical="center"/>
    </xf>
    <xf numFmtId="0" fontId="26" fillId="7" borderId="5" applyNumberFormat="0" applyAlignment="0" applyProtection="0">
      <alignment vertical="center"/>
    </xf>
    <xf numFmtId="0" fontId="25" fillId="28" borderId="0" applyNumberFormat="0" applyBorder="0" applyAlignment="0" applyProtection="0">
      <alignment vertical="center"/>
    </xf>
    <xf numFmtId="0" fontId="29" fillId="15" borderId="0" applyNumberFormat="0" applyBorder="0" applyAlignment="0" applyProtection="0">
      <alignment vertical="center"/>
    </xf>
    <xf numFmtId="0" fontId="44" fillId="0" borderId="12" applyNumberFormat="0" applyFill="0" applyAlignment="0" applyProtection="0">
      <alignment vertical="center"/>
    </xf>
    <xf numFmtId="0" fontId="38" fillId="0" borderId="10" applyNumberFormat="0" applyFill="0" applyAlignment="0" applyProtection="0">
      <alignment vertical="center"/>
    </xf>
    <xf numFmtId="0" fontId="46" fillId="29" borderId="0" applyNumberFormat="0" applyBorder="0" applyAlignment="0" applyProtection="0">
      <alignment vertical="center"/>
    </xf>
    <xf numFmtId="0" fontId="41" fillId="19" borderId="0" applyNumberFormat="0" applyBorder="0" applyAlignment="0" applyProtection="0">
      <alignment vertical="center"/>
    </xf>
    <xf numFmtId="0" fontId="45" fillId="0" borderId="0">
      <alignment vertical="top"/>
    </xf>
    <xf numFmtId="0" fontId="25" fillId="27" borderId="0" applyNumberFormat="0" applyBorder="0" applyAlignment="0" applyProtection="0">
      <alignment vertical="center"/>
    </xf>
    <xf numFmtId="0" fontId="29" fillId="14" borderId="0" applyNumberFormat="0" applyBorder="0" applyAlignment="0" applyProtection="0">
      <alignment vertical="center"/>
    </xf>
    <xf numFmtId="0" fontId="25" fillId="11" borderId="0" applyNumberFormat="0" applyBorder="0" applyAlignment="0" applyProtection="0">
      <alignment vertical="center"/>
    </xf>
    <xf numFmtId="0" fontId="25" fillId="6"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9" fillId="18" borderId="0" applyNumberFormat="0" applyBorder="0" applyAlignment="0" applyProtection="0">
      <alignment vertical="center"/>
    </xf>
    <xf numFmtId="0" fontId="47" fillId="0" borderId="0"/>
    <xf numFmtId="0" fontId="29" fillId="22" borderId="0" applyNumberFormat="0" applyBorder="0" applyAlignment="0" applyProtection="0">
      <alignment vertical="center"/>
    </xf>
    <xf numFmtId="0" fontId="25" fillId="23" borderId="0" applyNumberFormat="0" applyBorder="0" applyAlignment="0" applyProtection="0">
      <alignment vertical="center"/>
    </xf>
    <xf numFmtId="0" fontId="25" fillId="26" borderId="0" applyNumberFormat="0" applyBorder="0" applyAlignment="0" applyProtection="0">
      <alignment vertical="center"/>
    </xf>
    <xf numFmtId="0" fontId="29" fillId="31" borderId="0" applyNumberFormat="0" applyBorder="0" applyAlignment="0" applyProtection="0">
      <alignment vertical="center"/>
    </xf>
    <xf numFmtId="0" fontId="25" fillId="33" borderId="0" applyNumberFormat="0" applyBorder="0" applyAlignment="0" applyProtection="0">
      <alignment vertical="center"/>
    </xf>
    <xf numFmtId="0" fontId="29" fillId="35" borderId="0" applyNumberFormat="0" applyBorder="0" applyAlignment="0" applyProtection="0">
      <alignment vertical="center"/>
    </xf>
    <xf numFmtId="0" fontId="29" fillId="30" borderId="0" applyNumberFormat="0" applyBorder="0" applyAlignment="0" applyProtection="0">
      <alignment vertical="center"/>
    </xf>
    <xf numFmtId="0" fontId="25" fillId="32" borderId="0" applyNumberFormat="0" applyBorder="0" applyAlignment="0" applyProtection="0">
      <alignment vertical="center"/>
    </xf>
    <xf numFmtId="0" fontId="29" fillId="34"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3" fillId="0" borderId="0" xfId="0"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58" fontId="17" fillId="0" borderId="1" xfId="0" applyNumberFormat="1" applyFont="1" applyFill="1" applyBorder="1" applyAlignment="1">
      <alignment horizontal="center" vertical="center" wrapText="1"/>
    </xf>
    <xf numFmtId="31"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178" fontId="24"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24"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 2 2 2 2 2" xfId="9"/>
    <cellStyle name="60% - 强调文字颜色 3" xfId="10" builtinId="40"/>
    <cellStyle name="超链接" xfId="11" builtinId="8"/>
    <cellStyle name="百分比" xfId="12" builtinId="5"/>
    <cellStyle name="已访问的超链接" xfId="13" builtinId="9"/>
    <cellStyle name="注释" xfId="14" builtinId="10"/>
    <cellStyle name="常规 78"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8 2 3"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 政府投资项目"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2_(5.1)吉木萨尔县需修改"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5"/>
  <sheetViews>
    <sheetView view="pageBreakPreview" zoomScale="55" zoomScaleNormal="55" zoomScaleSheetLayoutView="55" workbookViewId="0">
      <pane ySplit="4" topLeftCell="A5" activePane="bottomLeft" state="frozen"/>
      <selection/>
      <selection pane="bottomLeft" activeCell="A10" sqref="$A10:$XFD10"/>
    </sheetView>
  </sheetViews>
  <sheetFormatPr defaultColWidth="10" defaultRowHeight="15.75"/>
  <cols>
    <col min="1" max="1" width="8.5" style="26" customWidth="1"/>
    <col min="2" max="2" width="10.25" style="26" customWidth="1"/>
    <col min="3" max="4" width="11.375" style="26" customWidth="1"/>
    <col min="5" max="5" width="25.875" style="26" customWidth="1"/>
    <col min="6" max="6" width="10" style="26" customWidth="1"/>
    <col min="7" max="7" width="35.25" style="26" customWidth="1"/>
    <col min="8" max="8" width="7.03333333333333" style="26" customWidth="1"/>
    <col min="9" max="9" width="9.31666666666667" style="26" customWidth="1"/>
    <col min="10" max="10" width="8.25" style="26" customWidth="1"/>
    <col min="11" max="11" width="6.625" style="26" customWidth="1"/>
    <col min="12" max="12" width="17.5" style="26" customWidth="1"/>
    <col min="13" max="13" width="17" style="26" hidden="1" customWidth="1"/>
    <col min="14" max="14" width="16.125" style="26" hidden="1" customWidth="1"/>
    <col min="15" max="15" width="15.625" style="60" customWidth="1"/>
    <col min="16" max="17" width="13.875" style="26" hidden="1" customWidth="1"/>
    <col min="18" max="18" width="9.125" style="26" hidden="1" customWidth="1"/>
    <col min="19" max="19" width="13" style="26" hidden="1" customWidth="1"/>
    <col min="20" max="20" width="15.75" style="26" hidden="1" customWidth="1"/>
    <col min="21" max="21" width="13.25" style="26" hidden="1" customWidth="1"/>
    <col min="22" max="22" width="7.26666666666667" style="26" customWidth="1"/>
    <col min="23" max="23" width="5.125" style="26" hidden="1" customWidth="1"/>
    <col min="24" max="24" width="13.625" style="26" hidden="1" customWidth="1"/>
    <col min="25" max="25" width="5.25" style="26" hidden="1" customWidth="1"/>
    <col min="26" max="26" width="10" style="26" hidden="1" customWidth="1"/>
    <col min="27" max="27" width="6.375" style="26" hidden="1" customWidth="1"/>
    <col min="28" max="28" width="19.375" style="26" hidden="1" customWidth="1"/>
    <col min="29" max="29" width="5.125" style="26" hidden="1" customWidth="1"/>
    <col min="30" max="30" width="19.375" style="26" hidden="1" customWidth="1"/>
    <col min="31" max="31" width="6.125" style="26" hidden="1" customWidth="1"/>
    <col min="32" max="32" width="19.375" style="26" hidden="1" customWidth="1"/>
    <col min="33" max="33" width="6.125" style="26" hidden="1" customWidth="1"/>
    <col min="34" max="34" width="19.375" style="26" hidden="1" customWidth="1"/>
    <col min="35" max="35" width="5.5" style="26" hidden="1" customWidth="1"/>
    <col min="36" max="36" width="19.375" style="26" hidden="1" customWidth="1"/>
    <col min="37" max="37" width="5.875" style="26" hidden="1" customWidth="1"/>
    <col min="38" max="38" width="0.45" style="26" customWidth="1"/>
    <col min="39" max="39" width="7.71666666666667" style="26" customWidth="1"/>
    <col min="40" max="40" width="15.125" style="61" customWidth="1"/>
    <col min="41" max="41" width="10.5" style="61" hidden="1" customWidth="1"/>
    <col min="42" max="42" width="7.275" style="26" customWidth="1"/>
    <col min="43" max="43" width="28.175" style="26" customWidth="1"/>
    <col min="44" max="44" width="8.75" style="26" customWidth="1"/>
    <col min="45" max="45" width="12.0416666666667" style="26" customWidth="1"/>
    <col min="46" max="46" width="9.08333333333333" style="26" customWidth="1"/>
    <col min="47" max="47" width="9.99166666666667" style="26" customWidth="1"/>
    <col min="48" max="48" width="7.275" style="26" customWidth="1"/>
    <col min="49" max="49" width="9.76666666666667" style="26" customWidth="1"/>
    <col min="50" max="50" width="18.8583333333333" style="26" customWidth="1"/>
    <col min="51" max="51" width="11.5916666666667" style="26" customWidth="1"/>
    <col min="52" max="65" width="8.75" style="26" customWidth="1"/>
    <col min="66" max="16384" width="10" style="26"/>
  </cols>
  <sheetData>
    <row r="1" ht="72" customHeight="1" spans="1:51">
      <c r="A1" s="8"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47"/>
      <c r="AO1" s="47"/>
      <c r="AP1" s="30"/>
      <c r="AQ1" s="30"/>
      <c r="AR1" s="30"/>
      <c r="AS1" s="30"/>
      <c r="AT1" s="30"/>
      <c r="AU1" s="30"/>
      <c r="AV1" s="30"/>
      <c r="AW1" s="30"/>
      <c r="AX1" s="30"/>
      <c r="AY1" s="30"/>
    </row>
    <row r="2" s="25" customFormat="1" ht="18.75" spans="1:51">
      <c r="A2" s="62"/>
      <c r="B2" s="10" t="s">
        <v>1</v>
      </c>
      <c r="C2" s="10" t="s">
        <v>2</v>
      </c>
      <c r="D2" s="63" t="s">
        <v>3</v>
      </c>
      <c r="E2" s="10" t="s">
        <v>4</v>
      </c>
      <c r="F2" s="10" t="s">
        <v>5</v>
      </c>
      <c r="G2" s="10" t="s">
        <v>6</v>
      </c>
      <c r="H2" s="10" t="s">
        <v>7</v>
      </c>
      <c r="I2" s="10" t="s">
        <v>8</v>
      </c>
      <c r="J2" s="10" t="s">
        <v>9</v>
      </c>
      <c r="K2" s="10" t="s">
        <v>10</v>
      </c>
      <c r="L2" s="10" t="s">
        <v>11</v>
      </c>
      <c r="M2" s="10" t="s">
        <v>12</v>
      </c>
      <c r="N2" s="62"/>
      <c r="O2" s="10" t="s">
        <v>13</v>
      </c>
      <c r="P2" s="62"/>
      <c r="Q2" s="62"/>
      <c r="R2" s="62"/>
      <c r="S2" s="62"/>
      <c r="T2" s="62"/>
      <c r="U2" s="62"/>
      <c r="V2" s="10" t="s">
        <v>14</v>
      </c>
      <c r="W2" s="10" t="s">
        <v>15</v>
      </c>
      <c r="X2" s="62"/>
      <c r="Y2" s="62"/>
      <c r="Z2" s="62"/>
      <c r="AA2" s="62"/>
      <c r="AB2" s="62"/>
      <c r="AC2" s="62"/>
      <c r="AD2" s="62"/>
      <c r="AE2" s="62"/>
      <c r="AF2" s="62"/>
      <c r="AG2" s="62"/>
      <c r="AH2" s="62"/>
      <c r="AI2" s="62"/>
      <c r="AJ2" s="62"/>
      <c r="AK2" s="62"/>
      <c r="AL2" s="62"/>
      <c r="AM2" s="10" t="s">
        <v>16</v>
      </c>
      <c r="AN2" s="22" t="s">
        <v>17</v>
      </c>
      <c r="AO2" s="22" t="s">
        <v>18</v>
      </c>
      <c r="AP2" s="10" t="s">
        <v>19</v>
      </c>
      <c r="AQ2" s="10" t="s">
        <v>20</v>
      </c>
      <c r="AR2" s="10" t="s">
        <v>21</v>
      </c>
      <c r="AS2" s="10" t="s">
        <v>22</v>
      </c>
      <c r="AT2" s="10" t="s">
        <v>23</v>
      </c>
      <c r="AU2" s="10" t="s">
        <v>24</v>
      </c>
      <c r="AV2" s="10" t="s">
        <v>25</v>
      </c>
      <c r="AW2" s="10" t="s">
        <v>26</v>
      </c>
      <c r="AX2" s="10" t="s">
        <v>27</v>
      </c>
      <c r="AY2" s="10" t="s">
        <v>28</v>
      </c>
    </row>
    <row r="3" s="25" customFormat="1" ht="18.75" spans="1:51">
      <c r="A3" s="62"/>
      <c r="B3" s="62"/>
      <c r="C3" s="62"/>
      <c r="D3" s="64"/>
      <c r="E3" s="62"/>
      <c r="F3" s="62"/>
      <c r="G3" s="62"/>
      <c r="H3" s="62"/>
      <c r="I3" s="62"/>
      <c r="J3" s="62"/>
      <c r="K3" s="62"/>
      <c r="L3" s="62"/>
      <c r="M3" s="62"/>
      <c r="N3" s="10" t="s">
        <v>29</v>
      </c>
      <c r="O3" s="62"/>
      <c r="P3" s="10" t="s">
        <v>30</v>
      </c>
      <c r="Q3" s="10" t="s">
        <v>31</v>
      </c>
      <c r="R3" s="10" t="s">
        <v>32</v>
      </c>
      <c r="S3" s="10" t="s">
        <v>33</v>
      </c>
      <c r="T3" s="10" t="s">
        <v>34</v>
      </c>
      <c r="U3" s="10" t="s">
        <v>35</v>
      </c>
      <c r="V3" s="62"/>
      <c r="W3" s="10" t="s">
        <v>36</v>
      </c>
      <c r="X3" s="62"/>
      <c r="Y3" s="10" t="s">
        <v>37</v>
      </c>
      <c r="Z3" s="62"/>
      <c r="AA3" s="10" t="s">
        <v>38</v>
      </c>
      <c r="AB3" s="62"/>
      <c r="AC3" s="10" t="s">
        <v>39</v>
      </c>
      <c r="AD3" s="62"/>
      <c r="AE3" s="10" t="s">
        <v>40</v>
      </c>
      <c r="AF3" s="62"/>
      <c r="AG3" s="10" t="s">
        <v>41</v>
      </c>
      <c r="AH3" s="62"/>
      <c r="AI3" s="10" t="s">
        <v>42</v>
      </c>
      <c r="AJ3" s="62"/>
      <c r="AK3" s="10" t="s">
        <v>43</v>
      </c>
      <c r="AL3" s="62"/>
      <c r="AM3" s="62"/>
      <c r="AN3" s="71"/>
      <c r="AO3" s="71"/>
      <c r="AP3" s="62"/>
      <c r="AQ3" s="62"/>
      <c r="AR3" s="62"/>
      <c r="AS3" s="62"/>
      <c r="AT3" s="62"/>
      <c r="AU3" s="62"/>
      <c r="AV3" s="62"/>
      <c r="AW3" s="62"/>
      <c r="AX3" s="62"/>
      <c r="AY3" s="62"/>
    </row>
    <row r="4" s="25" customFormat="1" ht="87" customHeight="1" spans="1:51">
      <c r="A4" s="62"/>
      <c r="B4" s="62"/>
      <c r="C4" s="62"/>
      <c r="D4" s="65"/>
      <c r="E4" s="62"/>
      <c r="F4" s="62"/>
      <c r="G4" s="62"/>
      <c r="H4" s="62"/>
      <c r="I4" s="62"/>
      <c r="J4" s="62"/>
      <c r="K4" s="62"/>
      <c r="L4" s="62"/>
      <c r="M4" s="62"/>
      <c r="N4" s="62"/>
      <c r="O4" s="62"/>
      <c r="P4" s="62"/>
      <c r="Q4" s="62"/>
      <c r="R4" s="62"/>
      <c r="S4" s="62"/>
      <c r="T4" s="62"/>
      <c r="U4" s="62"/>
      <c r="V4" s="62"/>
      <c r="W4" s="62"/>
      <c r="X4" s="10" t="s">
        <v>44</v>
      </c>
      <c r="Y4" s="62"/>
      <c r="Z4" s="10" t="s">
        <v>44</v>
      </c>
      <c r="AA4" s="62"/>
      <c r="AB4" s="10" t="s">
        <v>44</v>
      </c>
      <c r="AC4" s="62"/>
      <c r="AD4" s="10" t="s">
        <v>44</v>
      </c>
      <c r="AE4" s="62"/>
      <c r="AF4" s="10" t="s">
        <v>44</v>
      </c>
      <c r="AG4" s="62"/>
      <c r="AH4" s="10" t="s">
        <v>44</v>
      </c>
      <c r="AI4" s="62"/>
      <c r="AJ4" s="10" t="s">
        <v>44</v>
      </c>
      <c r="AK4" s="62"/>
      <c r="AL4" s="10" t="s">
        <v>44</v>
      </c>
      <c r="AM4" s="62"/>
      <c r="AN4" s="71"/>
      <c r="AO4" s="71"/>
      <c r="AP4" s="62"/>
      <c r="AQ4" s="62"/>
      <c r="AR4" s="62"/>
      <c r="AS4" s="62"/>
      <c r="AT4" s="62"/>
      <c r="AU4" s="62"/>
      <c r="AV4" s="62"/>
      <c r="AW4" s="62"/>
      <c r="AX4" s="62"/>
      <c r="AY4" s="62"/>
    </row>
    <row r="5" s="58" customFormat="1" ht="43" customHeight="1" spans="1:51">
      <c r="A5" s="66"/>
      <c r="B5" s="66"/>
      <c r="C5" s="66"/>
      <c r="D5" s="66"/>
      <c r="E5" s="66" t="s">
        <v>45</v>
      </c>
      <c r="F5" s="66"/>
      <c r="G5" s="66"/>
      <c r="H5" s="66"/>
      <c r="I5" s="66"/>
      <c r="J5" s="66"/>
      <c r="K5" s="66"/>
      <c r="L5" s="68">
        <f t="shared" ref="L5:U5" si="0">SUM(L6:L9)</f>
        <v>0</v>
      </c>
      <c r="M5" s="68">
        <f t="shared" si="0"/>
        <v>0</v>
      </c>
      <c r="N5" s="68">
        <f t="shared" si="0"/>
        <v>0</v>
      </c>
      <c r="O5" s="68">
        <f t="shared" si="0"/>
        <v>0</v>
      </c>
      <c r="P5" s="68">
        <f t="shared" si="0"/>
        <v>0</v>
      </c>
      <c r="Q5" s="68">
        <f t="shared" si="0"/>
        <v>0</v>
      </c>
      <c r="R5" s="68">
        <f t="shared" si="0"/>
        <v>0</v>
      </c>
      <c r="S5" s="68">
        <f t="shared" si="0"/>
        <v>0</v>
      </c>
      <c r="T5" s="68">
        <f t="shared" si="0"/>
        <v>0</v>
      </c>
      <c r="U5" s="68">
        <f t="shared" si="0"/>
        <v>0</v>
      </c>
      <c r="V5" s="66"/>
      <c r="W5" s="66"/>
      <c r="X5" s="69"/>
      <c r="Y5" s="66"/>
      <c r="Z5" s="69"/>
      <c r="AA5" s="66"/>
      <c r="AB5" s="69"/>
      <c r="AC5" s="66"/>
      <c r="AD5" s="69"/>
      <c r="AE5" s="66"/>
      <c r="AF5" s="69"/>
      <c r="AG5" s="66"/>
      <c r="AH5" s="69"/>
      <c r="AI5" s="66"/>
      <c r="AJ5" s="69"/>
      <c r="AK5" s="66"/>
      <c r="AL5" s="69"/>
      <c r="AM5" s="66"/>
      <c r="AN5" s="72"/>
      <c r="AO5" s="72"/>
      <c r="AP5" s="69"/>
      <c r="AQ5" s="69"/>
      <c r="AR5" s="69"/>
      <c r="AS5" s="69"/>
      <c r="AT5" s="66"/>
      <c r="AU5" s="66"/>
      <c r="AV5" s="66"/>
      <c r="AW5" s="66"/>
      <c r="AX5" s="66"/>
      <c r="AY5" s="66"/>
    </row>
    <row r="6" s="59" customFormat="1" ht="54" customHeight="1" spans="1:51">
      <c r="A6" s="67" t="s">
        <v>46</v>
      </c>
      <c r="B6" s="67"/>
      <c r="C6" s="67"/>
      <c r="D6" s="67"/>
      <c r="E6" s="67" t="s">
        <v>47</v>
      </c>
      <c r="F6" s="67"/>
      <c r="G6" s="67"/>
      <c r="H6" s="67"/>
      <c r="I6" s="67"/>
      <c r="J6" s="67"/>
      <c r="K6" s="67"/>
      <c r="L6" s="67"/>
      <c r="M6" s="67"/>
      <c r="N6" s="67"/>
      <c r="O6" s="67"/>
      <c r="P6" s="67"/>
      <c r="Q6" s="67"/>
      <c r="R6" s="67"/>
      <c r="S6" s="67"/>
      <c r="T6" s="67"/>
      <c r="U6" s="67"/>
      <c r="V6" s="67"/>
      <c r="W6" s="67"/>
      <c r="X6" s="70"/>
      <c r="Y6" s="67"/>
      <c r="Z6" s="70"/>
      <c r="AA6" s="67"/>
      <c r="AB6" s="70"/>
      <c r="AC6" s="67"/>
      <c r="AD6" s="70"/>
      <c r="AE6" s="67"/>
      <c r="AF6" s="70"/>
      <c r="AG6" s="67"/>
      <c r="AH6" s="70"/>
      <c r="AI6" s="67"/>
      <c r="AJ6" s="70"/>
      <c r="AK6" s="67"/>
      <c r="AL6" s="70"/>
      <c r="AM6" s="67"/>
      <c r="AN6" s="73"/>
      <c r="AO6" s="73"/>
      <c r="AP6" s="70"/>
      <c r="AQ6" s="70"/>
      <c r="AR6" s="70"/>
      <c r="AS6" s="70"/>
      <c r="AT6" s="67"/>
      <c r="AU6" s="67"/>
      <c r="AV6" s="67"/>
      <c r="AW6" s="67"/>
      <c r="AX6" s="67"/>
      <c r="AY6" s="67"/>
    </row>
    <row r="7" customFormat="1" ht="13.5"/>
    <row r="8" customFormat="1" ht="13.5"/>
    <row r="9" s="59" customFormat="1" ht="59" customHeight="1" spans="1:51">
      <c r="A9" s="67" t="s">
        <v>48</v>
      </c>
      <c r="B9" s="67"/>
      <c r="C9" s="67"/>
      <c r="D9" s="67"/>
      <c r="E9" s="67" t="s">
        <v>49</v>
      </c>
      <c r="F9" s="67"/>
      <c r="G9" s="67"/>
      <c r="H9" s="67"/>
      <c r="I9" s="67"/>
      <c r="J9" s="67"/>
      <c r="K9" s="67"/>
      <c r="L9" s="67"/>
      <c r="M9" s="67"/>
      <c r="N9" s="67"/>
      <c r="O9" s="67"/>
      <c r="P9" s="67"/>
      <c r="Q9" s="67"/>
      <c r="R9" s="67"/>
      <c r="S9" s="67"/>
      <c r="T9" s="67"/>
      <c r="U9" s="67"/>
      <c r="V9" s="67"/>
      <c r="W9" s="67"/>
      <c r="X9" s="70"/>
      <c r="Y9" s="67"/>
      <c r="Z9" s="70"/>
      <c r="AA9" s="67"/>
      <c r="AB9" s="70"/>
      <c r="AC9" s="67"/>
      <c r="AD9" s="70"/>
      <c r="AE9" s="67"/>
      <c r="AF9" s="70"/>
      <c r="AG9" s="67"/>
      <c r="AH9" s="70"/>
      <c r="AI9" s="67"/>
      <c r="AJ9" s="70"/>
      <c r="AK9" s="67"/>
      <c r="AL9" s="70"/>
      <c r="AM9" s="67"/>
      <c r="AN9" s="73"/>
      <c r="AO9" s="73"/>
      <c r="AP9" s="70"/>
      <c r="AQ9" s="70"/>
      <c r="AR9" s="70"/>
      <c r="AS9" s="70"/>
      <c r="AT9" s="67"/>
      <c r="AU9" s="67"/>
      <c r="AV9" s="67"/>
      <c r="AW9" s="67"/>
      <c r="AX9" s="67"/>
      <c r="AY9" s="67"/>
    </row>
    <row r="10" customFormat="1" ht="13.5"/>
    <row r="11" customFormat="1" ht="13.5"/>
    <row r="12" customFormat="1" ht="13.5"/>
    <row r="13" customFormat="1" ht="13.5"/>
    <row r="14" customFormat="1" ht="13.5"/>
    <row r="15" customFormat="1" ht="13.5"/>
  </sheetData>
  <mergeCells count="46">
    <mergeCell ref="A1:AY1"/>
    <mergeCell ref="P2:U2"/>
    <mergeCell ref="W2:AL2"/>
    <mergeCell ref="A2:A4"/>
    <mergeCell ref="B2:B4"/>
    <mergeCell ref="C2:C4"/>
    <mergeCell ref="D2:D4"/>
    <mergeCell ref="E2:E4"/>
    <mergeCell ref="F2:F4"/>
    <mergeCell ref="G2:G4"/>
    <mergeCell ref="H2:H4"/>
    <mergeCell ref="I2:I4"/>
    <mergeCell ref="J2:J4"/>
    <mergeCell ref="K2:K4"/>
    <mergeCell ref="L2:L4"/>
    <mergeCell ref="M2:M4"/>
    <mergeCell ref="N3:N4"/>
    <mergeCell ref="O2:O4"/>
    <mergeCell ref="P3:P4"/>
    <mergeCell ref="Q3:Q4"/>
    <mergeCell ref="R3:R4"/>
    <mergeCell ref="S3:S4"/>
    <mergeCell ref="T3:T4"/>
    <mergeCell ref="U3:U4"/>
    <mergeCell ref="V2:V4"/>
    <mergeCell ref="W3:W4"/>
    <mergeCell ref="Y3:Y4"/>
    <mergeCell ref="AA3:AA4"/>
    <mergeCell ref="AC3:AC4"/>
    <mergeCell ref="AE3:AE4"/>
    <mergeCell ref="AG3:AG4"/>
    <mergeCell ref="AI3:AI4"/>
    <mergeCell ref="AK3:AK4"/>
    <mergeCell ref="AM2:AM4"/>
    <mergeCell ref="AN2:AN4"/>
    <mergeCell ref="AO2:AO4"/>
    <mergeCell ref="AP2:AP4"/>
    <mergeCell ref="AQ2:AQ4"/>
    <mergeCell ref="AR2:AR4"/>
    <mergeCell ref="AS2:AS4"/>
    <mergeCell ref="AT2:AT4"/>
    <mergeCell ref="AU2:AU4"/>
    <mergeCell ref="AV2:AV4"/>
    <mergeCell ref="AW2:AW4"/>
    <mergeCell ref="AX2:AX4"/>
    <mergeCell ref="AY2:AY4"/>
  </mergeCells>
  <pageMargins left="1.02361111111111" right="0.751388888888889" top="0.66875" bottom="0.511805555555556" header="0.5" footer="0.5"/>
  <pageSetup paperSize="8" scale="38" fitToHeight="0" orientation="landscape"/>
  <headerFooter/>
  <colBreaks count="1" manualBreakCount="1">
    <brk id="5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6"/>
  <sheetViews>
    <sheetView tabSelected="1" view="pageBreakPreview" zoomScale="55" zoomScaleNormal="85" zoomScaleSheetLayoutView="55" workbookViewId="0">
      <pane ySplit="4" topLeftCell="A5" activePane="bottomLeft" state="frozen"/>
      <selection/>
      <selection pane="bottomLeft" activeCell="AN2" sqref="AN$1:AN$1048576"/>
    </sheetView>
  </sheetViews>
  <sheetFormatPr defaultColWidth="8.75" defaultRowHeight="15.75"/>
  <cols>
    <col min="1" max="1" width="6.58333333333333" style="28" customWidth="1"/>
    <col min="2" max="2" width="8.86666666666667" style="28" customWidth="1"/>
    <col min="3" max="4" width="8.75" style="28"/>
    <col min="5" max="5" width="34.125" style="28" customWidth="1"/>
    <col min="6" max="6" width="13.5" style="28" customWidth="1"/>
    <col min="7" max="7" width="68.4" style="28" customWidth="1"/>
    <col min="8" max="10" width="7.49166666666667" style="28" customWidth="1"/>
    <col min="11" max="11" width="8.63333333333333" style="28" customWidth="1"/>
    <col min="12" max="12" width="13.6333333333333" style="26" customWidth="1"/>
    <col min="13" max="13" width="10.875" style="28" hidden="1" customWidth="1"/>
    <col min="14" max="14" width="18.5" style="28" hidden="1" customWidth="1"/>
    <col min="15" max="15" width="11.5" style="28" customWidth="1"/>
    <col min="16" max="16" width="11" style="28" hidden="1" customWidth="1"/>
    <col min="17" max="17" width="10.75" style="28" hidden="1" customWidth="1"/>
    <col min="18" max="18" width="8.375" style="28" hidden="1" customWidth="1"/>
    <col min="19" max="19" width="8.5" style="28" hidden="1" customWidth="1"/>
    <col min="20" max="20" width="13.125" style="28" hidden="1" customWidth="1"/>
    <col min="21" max="21" width="8.125" style="28" hidden="1" customWidth="1"/>
    <col min="22" max="22" width="12" style="28" customWidth="1"/>
    <col min="23" max="23" width="6.125" style="28" hidden="1" customWidth="1"/>
    <col min="24" max="24" width="8.75" style="28" hidden="1" customWidth="1"/>
    <col min="25" max="25" width="6.625" style="28" hidden="1" customWidth="1"/>
    <col min="26" max="26" width="8.75" style="28" hidden="1" customWidth="1"/>
    <col min="27" max="27" width="5.375" style="28" hidden="1" customWidth="1"/>
    <col min="28" max="28" width="8.75" style="28" hidden="1" customWidth="1"/>
    <col min="29" max="29" width="5.75" style="28" hidden="1" customWidth="1"/>
    <col min="30" max="30" width="8.75" style="28" hidden="1" customWidth="1"/>
    <col min="31" max="31" width="5.125" style="28" hidden="1" customWidth="1"/>
    <col min="32" max="32" width="8.75" style="28" hidden="1" customWidth="1"/>
    <col min="33" max="33" width="5" style="28" hidden="1" customWidth="1"/>
    <col min="34" max="34" width="8.75" style="28" hidden="1" customWidth="1"/>
    <col min="35" max="35" width="5.875" style="28" hidden="1" customWidth="1"/>
    <col min="36" max="36" width="8.75" style="28" hidden="1" customWidth="1"/>
    <col min="37" max="37" width="5" style="28" hidden="1" customWidth="1"/>
    <col min="38" max="38" width="8.75" style="28" hidden="1" customWidth="1"/>
    <col min="39" max="39" width="10.45" style="28" customWidth="1"/>
    <col min="40" max="40" width="12.375" style="29" customWidth="1"/>
    <col min="41" max="41" width="11.625" style="29" hidden="1" customWidth="1"/>
    <col min="42" max="42" width="8.75" style="28" customWidth="1"/>
    <col min="43" max="44" width="8.75" style="28" hidden="1" customWidth="1"/>
    <col min="45" max="45" width="9.75" style="28" customWidth="1"/>
    <col min="46" max="46" width="11.8166666666667" style="28" customWidth="1"/>
    <col min="47" max="47" width="6.25" style="28" customWidth="1"/>
    <col min="48" max="48" width="12.275" style="28" customWidth="1"/>
    <col min="49" max="49" width="17.725" style="28" customWidth="1"/>
    <col min="50" max="50" width="14.5416666666667" style="28" customWidth="1"/>
    <col min="51" max="16384" width="8.75" style="28"/>
  </cols>
  <sheetData>
    <row r="1" ht="58" customHeight="1" spans="1:50">
      <c r="A1" s="8" t="s">
        <v>50</v>
      </c>
      <c r="B1" s="30"/>
      <c r="C1" s="30"/>
      <c r="D1" s="30"/>
      <c r="E1" s="30"/>
      <c r="F1" s="30"/>
      <c r="G1" s="30"/>
      <c r="H1" s="30"/>
      <c r="I1" s="30"/>
      <c r="J1" s="30"/>
      <c r="K1" s="30"/>
      <c r="L1" s="38"/>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47"/>
      <c r="AO1" s="47"/>
      <c r="AP1" s="30"/>
      <c r="AQ1" s="30"/>
      <c r="AR1" s="30"/>
      <c r="AS1" s="30"/>
      <c r="AT1" s="30"/>
      <c r="AU1" s="30"/>
      <c r="AV1" s="30"/>
      <c r="AW1" s="30"/>
      <c r="AX1" s="30"/>
    </row>
    <row r="2" s="25" customFormat="1" ht="20.25" spans="1:50">
      <c r="A2" s="31"/>
      <c r="B2" s="32" t="s">
        <v>1</v>
      </c>
      <c r="C2" s="32" t="s">
        <v>2</v>
      </c>
      <c r="D2" s="33" t="s">
        <v>3</v>
      </c>
      <c r="E2" s="32" t="s">
        <v>4</v>
      </c>
      <c r="F2" s="32" t="s">
        <v>5</v>
      </c>
      <c r="G2" s="32" t="s">
        <v>6</v>
      </c>
      <c r="H2" s="32" t="s">
        <v>7</v>
      </c>
      <c r="I2" s="32" t="s">
        <v>8</v>
      </c>
      <c r="J2" s="32" t="s">
        <v>9</v>
      </c>
      <c r="K2" s="32" t="s">
        <v>10</v>
      </c>
      <c r="L2" s="32" t="s">
        <v>51</v>
      </c>
      <c r="M2" s="32" t="s">
        <v>52</v>
      </c>
      <c r="N2" s="31"/>
      <c r="O2" s="32" t="s">
        <v>53</v>
      </c>
      <c r="P2" s="31"/>
      <c r="Q2" s="31"/>
      <c r="R2" s="31"/>
      <c r="S2" s="31"/>
      <c r="T2" s="31"/>
      <c r="U2" s="31"/>
      <c r="V2" s="32" t="s">
        <v>14</v>
      </c>
      <c r="W2" s="32" t="s">
        <v>15</v>
      </c>
      <c r="X2" s="31"/>
      <c r="Y2" s="31"/>
      <c r="Z2" s="31"/>
      <c r="AA2" s="31"/>
      <c r="AB2" s="31"/>
      <c r="AC2" s="31"/>
      <c r="AD2" s="31"/>
      <c r="AE2" s="31"/>
      <c r="AF2" s="31"/>
      <c r="AG2" s="31"/>
      <c r="AH2" s="31"/>
      <c r="AI2" s="31"/>
      <c r="AJ2" s="31"/>
      <c r="AK2" s="31"/>
      <c r="AL2" s="31"/>
      <c r="AM2" s="32" t="s">
        <v>16</v>
      </c>
      <c r="AN2" s="48" t="s">
        <v>17</v>
      </c>
      <c r="AO2" s="48" t="s">
        <v>18</v>
      </c>
      <c r="AP2" s="32" t="s">
        <v>19</v>
      </c>
      <c r="AQ2" s="32" t="s">
        <v>21</v>
      </c>
      <c r="AR2" s="32" t="s">
        <v>54</v>
      </c>
      <c r="AS2" s="32" t="s">
        <v>23</v>
      </c>
      <c r="AT2" s="32" t="s">
        <v>24</v>
      </c>
      <c r="AU2" s="32" t="s">
        <v>25</v>
      </c>
      <c r="AV2" s="32" t="s">
        <v>26</v>
      </c>
      <c r="AW2" s="32" t="s">
        <v>27</v>
      </c>
      <c r="AX2" s="32" t="s">
        <v>28</v>
      </c>
    </row>
    <row r="3" s="25" customFormat="1" ht="20.25" spans="1:50">
      <c r="A3" s="31"/>
      <c r="B3" s="31"/>
      <c r="C3" s="31"/>
      <c r="D3" s="34"/>
      <c r="E3" s="31"/>
      <c r="F3" s="31"/>
      <c r="G3" s="31"/>
      <c r="H3" s="31"/>
      <c r="I3" s="31"/>
      <c r="J3" s="31"/>
      <c r="K3" s="31"/>
      <c r="L3" s="31"/>
      <c r="M3" s="31"/>
      <c r="N3" s="32" t="s">
        <v>55</v>
      </c>
      <c r="O3" s="31"/>
      <c r="P3" s="32" t="s">
        <v>30</v>
      </c>
      <c r="Q3" s="32" t="s">
        <v>31</v>
      </c>
      <c r="R3" s="32" t="s">
        <v>32</v>
      </c>
      <c r="S3" s="32" t="s">
        <v>33</v>
      </c>
      <c r="T3" s="32" t="s">
        <v>34</v>
      </c>
      <c r="U3" s="32" t="s">
        <v>35</v>
      </c>
      <c r="V3" s="31"/>
      <c r="W3" s="32" t="s">
        <v>36</v>
      </c>
      <c r="X3" s="31"/>
      <c r="Y3" s="32" t="s">
        <v>37</v>
      </c>
      <c r="Z3" s="31"/>
      <c r="AA3" s="32" t="s">
        <v>38</v>
      </c>
      <c r="AB3" s="31"/>
      <c r="AC3" s="32" t="s">
        <v>39</v>
      </c>
      <c r="AD3" s="31"/>
      <c r="AE3" s="32" t="s">
        <v>40</v>
      </c>
      <c r="AF3" s="31"/>
      <c r="AG3" s="32" t="s">
        <v>41</v>
      </c>
      <c r="AH3" s="31"/>
      <c r="AI3" s="32" t="s">
        <v>42</v>
      </c>
      <c r="AJ3" s="31"/>
      <c r="AK3" s="32" t="s">
        <v>43</v>
      </c>
      <c r="AL3" s="31"/>
      <c r="AM3" s="31"/>
      <c r="AN3" s="49"/>
      <c r="AO3" s="49"/>
      <c r="AP3" s="31"/>
      <c r="AQ3" s="31"/>
      <c r="AR3" s="31"/>
      <c r="AS3" s="31"/>
      <c r="AT3" s="31"/>
      <c r="AU3" s="31"/>
      <c r="AV3" s="31"/>
      <c r="AW3" s="31"/>
      <c r="AX3" s="31"/>
    </row>
    <row r="4" s="25" customFormat="1" ht="60.75" spans="1:50">
      <c r="A4" s="31"/>
      <c r="B4" s="31"/>
      <c r="C4" s="31"/>
      <c r="D4" s="35"/>
      <c r="E4" s="31"/>
      <c r="F4" s="31"/>
      <c r="G4" s="31"/>
      <c r="H4" s="31"/>
      <c r="I4" s="31"/>
      <c r="J4" s="31"/>
      <c r="K4" s="31"/>
      <c r="L4" s="31"/>
      <c r="M4" s="31"/>
      <c r="N4" s="31"/>
      <c r="O4" s="31"/>
      <c r="P4" s="31"/>
      <c r="Q4" s="31"/>
      <c r="R4" s="31"/>
      <c r="S4" s="31"/>
      <c r="T4" s="31"/>
      <c r="U4" s="31"/>
      <c r="V4" s="31"/>
      <c r="W4" s="31"/>
      <c r="X4" s="32" t="s">
        <v>44</v>
      </c>
      <c r="Y4" s="31"/>
      <c r="Z4" s="32" t="s">
        <v>44</v>
      </c>
      <c r="AA4" s="31"/>
      <c r="AB4" s="32" t="s">
        <v>44</v>
      </c>
      <c r="AC4" s="31"/>
      <c r="AD4" s="32" t="s">
        <v>44</v>
      </c>
      <c r="AE4" s="31"/>
      <c r="AF4" s="32" t="s">
        <v>44</v>
      </c>
      <c r="AG4" s="31"/>
      <c r="AH4" s="32" t="s">
        <v>44</v>
      </c>
      <c r="AI4" s="31"/>
      <c r="AJ4" s="32" t="s">
        <v>44</v>
      </c>
      <c r="AK4" s="31"/>
      <c r="AL4" s="32" t="s">
        <v>44</v>
      </c>
      <c r="AM4" s="31"/>
      <c r="AN4" s="49"/>
      <c r="AO4" s="49"/>
      <c r="AP4" s="31"/>
      <c r="AQ4" s="31"/>
      <c r="AR4" s="31"/>
      <c r="AS4" s="31"/>
      <c r="AT4" s="31"/>
      <c r="AU4" s="31"/>
      <c r="AV4" s="31"/>
      <c r="AW4" s="31"/>
      <c r="AX4" s="31"/>
    </row>
    <row r="5" s="26" customFormat="1" ht="111" customHeight="1" spans="1:50">
      <c r="A5" s="36">
        <v>1</v>
      </c>
      <c r="B5" s="37" t="s">
        <v>56</v>
      </c>
      <c r="C5" s="37" t="s">
        <v>57</v>
      </c>
      <c r="D5" s="37" t="s">
        <v>58</v>
      </c>
      <c r="E5" s="37" t="s">
        <v>59</v>
      </c>
      <c r="F5" s="37" t="s">
        <v>60</v>
      </c>
      <c r="G5" s="37" t="s">
        <v>61</v>
      </c>
      <c r="H5" s="37" t="s">
        <v>62</v>
      </c>
      <c r="I5" s="37" t="s">
        <v>63</v>
      </c>
      <c r="J5" s="36"/>
      <c r="K5" s="36" t="s">
        <v>64</v>
      </c>
      <c r="L5" s="36">
        <v>6000</v>
      </c>
      <c r="M5" s="36"/>
      <c r="N5" s="36"/>
      <c r="O5" s="36">
        <v>1000</v>
      </c>
      <c r="P5" s="36"/>
      <c r="Q5" s="36"/>
      <c r="R5" s="36"/>
      <c r="S5" s="36"/>
      <c r="T5" s="36"/>
      <c r="U5" s="36"/>
      <c r="V5" s="37" t="s">
        <v>65</v>
      </c>
      <c r="W5" s="37"/>
      <c r="X5" s="36"/>
      <c r="Y5" s="37"/>
      <c r="Z5" s="36"/>
      <c r="AA5" s="37"/>
      <c r="AB5" s="36"/>
      <c r="AC5" s="37"/>
      <c r="AD5" s="36"/>
      <c r="AE5" s="37"/>
      <c r="AF5" s="36"/>
      <c r="AG5" s="37"/>
      <c r="AH5" s="36"/>
      <c r="AI5" s="37"/>
      <c r="AJ5" s="36"/>
      <c r="AK5" s="37"/>
      <c r="AL5" s="36"/>
      <c r="AM5" s="37" t="s">
        <v>66</v>
      </c>
      <c r="AN5" s="50" t="s">
        <v>67</v>
      </c>
      <c r="AO5" s="51"/>
      <c r="AP5" s="37" t="s">
        <v>66</v>
      </c>
      <c r="AQ5" s="37"/>
      <c r="AR5" s="37"/>
      <c r="AS5" s="53" t="s">
        <v>60</v>
      </c>
      <c r="AT5" s="37" t="s">
        <v>68</v>
      </c>
      <c r="AU5" s="37"/>
      <c r="AV5" s="37" t="s">
        <v>69</v>
      </c>
      <c r="AW5" s="55" t="s">
        <v>70</v>
      </c>
      <c r="AX5" s="37" t="s">
        <v>71</v>
      </c>
    </row>
    <row r="6" s="26" customFormat="1" ht="84" customHeight="1" spans="1:50">
      <c r="A6" s="36">
        <v>2</v>
      </c>
      <c r="B6" s="37" t="s">
        <v>72</v>
      </c>
      <c r="C6" s="37" t="s">
        <v>57</v>
      </c>
      <c r="D6" s="36"/>
      <c r="E6" s="37" t="s">
        <v>73</v>
      </c>
      <c r="F6" s="37" t="s">
        <v>74</v>
      </c>
      <c r="G6" s="37" t="s">
        <v>75</v>
      </c>
      <c r="H6" s="37" t="s">
        <v>62</v>
      </c>
      <c r="I6" s="37" t="s">
        <v>63</v>
      </c>
      <c r="J6" s="36"/>
      <c r="K6" s="36" t="s">
        <v>64</v>
      </c>
      <c r="L6" s="36">
        <v>700</v>
      </c>
      <c r="M6" s="36"/>
      <c r="N6" s="36"/>
      <c r="O6" s="36">
        <v>500</v>
      </c>
      <c r="P6" s="36">
        <v>0</v>
      </c>
      <c r="Q6" s="36">
        <v>0</v>
      </c>
      <c r="R6" s="36">
        <v>500</v>
      </c>
      <c r="S6" s="36">
        <v>0</v>
      </c>
      <c r="T6" s="36">
        <v>0</v>
      </c>
      <c r="U6" s="36">
        <v>0</v>
      </c>
      <c r="V6" s="37" t="s">
        <v>65</v>
      </c>
      <c r="W6" s="36"/>
      <c r="X6" s="36"/>
      <c r="Y6" s="37" t="s">
        <v>76</v>
      </c>
      <c r="Z6" s="36" t="s">
        <v>77</v>
      </c>
      <c r="AA6" s="37" t="s">
        <v>76</v>
      </c>
      <c r="AB6" s="36" t="s">
        <v>78</v>
      </c>
      <c r="AC6" s="37" t="s">
        <v>76</v>
      </c>
      <c r="AD6" s="36" t="s">
        <v>79</v>
      </c>
      <c r="AE6" s="37" t="s">
        <v>76</v>
      </c>
      <c r="AF6" s="36" t="s">
        <v>80</v>
      </c>
      <c r="AG6" s="37" t="s">
        <v>76</v>
      </c>
      <c r="AH6" s="36" t="s">
        <v>81</v>
      </c>
      <c r="AI6" s="37" t="s">
        <v>76</v>
      </c>
      <c r="AJ6" s="36" t="s">
        <v>82</v>
      </c>
      <c r="AK6" s="37" t="s">
        <v>76</v>
      </c>
      <c r="AL6" s="36" t="s">
        <v>83</v>
      </c>
      <c r="AM6" s="37" t="s">
        <v>84</v>
      </c>
      <c r="AN6" s="36" t="s">
        <v>85</v>
      </c>
      <c r="AO6" s="36" t="s">
        <v>86</v>
      </c>
      <c r="AP6" s="37" t="s">
        <v>84</v>
      </c>
      <c r="AQ6" s="36"/>
      <c r="AR6" s="37" t="s">
        <v>87</v>
      </c>
      <c r="AS6" s="53" t="s">
        <v>72</v>
      </c>
      <c r="AT6" s="37" t="s">
        <v>68</v>
      </c>
      <c r="AU6" s="37" t="s">
        <v>88</v>
      </c>
      <c r="AV6" s="37" t="s">
        <v>89</v>
      </c>
      <c r="AW6" s="37" t="s">
        <v>90</v>
      </c>
      <c r="AX6" s="36"/>
    </row>
    <row r="7" s="26" customFormat="1" ht="91" customHeight="1" spans="1:50">
      <c r="A7" s="36">
        <v>3</v>
      </c>
      <c r="B7" s="37" t="s">
        <v>72</v>
      </c>
      <c r="C7" s="37" t="s">
        <v>57</v>
      </c>
      <c r="D7" s="36"/>
      <c r="E7" s="37" t="s">
        <v>91</v>
      </c>
      <c r="F7" s="37" t="s">
        <v>92</v>
      </c>
      <c r="G7" s="37" t="s">
        <v>93</v>
      </c>
      <c r="H7" s="37" t="s">
        <v>62</v>
      </c>
      <c r="I7" s="37" t="s">
        <v>63</v>
      </c>
      <c r="J7" s="36"/>
      <c r="K7" s="36" t="s">
        <v>64</v>
      </c>
      <c r="L7" s="36">
        <v>500</v>
      </c>
      <c r="M7" s="36"/>
      <c r="N7" s="36"/>
      <c r="O7" s="36">
        <v>500</v>
      </c>
      <c r="P7" s="36">
        <v>500</v>
      </c>
      <c r="Q7" s="36">
        <v>0</v>
      </c>
      <c r="R7" s="36">
        <v>0</v>
      </c>
      <c r="S7" s="36">
        <v>0</v>
      </c>
      <c r="T7" s="36">
        <v>0</v>
      </c>
      <c r="U7" s="36">
        <v>0</v>
      </c>
      <c r="V7" s="37" t="s">
        <v>65</v>
      </c>
      <c r="W7" s="37" t="s">
        <v>94</v>
      </c>
      <c r="X7" s="36"/>
      <c r="Y7" s="37" t="s">
        <v>94</v>
      </c>
      <c r="Z7" s="36" t="s">
        <v>77</v>
      </c>
      <c r="AA7" s="37" t="s">
        <v>76</v>
      </c>
      <c r="AB7" s="36" t="s">
        <v>78</v>
      </c>
      <c r="AC7" s="37" t="s">
        <v>76</v>
      </c>
      <c r="AD7" s="36" t="s">
        <v>79</v>
      </c>
      <c r="AE7" s="37" t="s">
        <v>76</v>
      </c>
      <c r="AF7" s="36" t="s">
        <v>80</v>
      </c>
      <c r="AG7" s="37" t="s">
        <v>76</v>
      </c>
      <c r="AH7" s="36" t="s">
        <v>81</v>
      </c>
      <c r="AI7" s="37" t="s">
        <v>76</v>
      </c>
      <c r="AJ7" s="36" t="s">
        <v>82</v>
      </c>
      <c r="AK7" s="37" t="s">
        <v>76</v>
      </c>
      <c r="AL7" s="36" t="s">
        <v>83</v>
      </c>
      <c r="AM7" s="37" t="s">
        <v>84</v>
      </c>
      <c r="AN7" s="36" t="s">
        <v>85</v>
      </c>
      <c r="AO7" s="36" t="s">
        <v>95</v>
      </c>
      <c r="AP7" s="37" t="s">
        <v>84</v>
      </c>
      <c r="AQ7" s="36"/>
      <c r="AR7" s="37" t="s">
        <v>87</v>
      </c>
      <c r="AS7" s="53" t="s">
        <v>72</v>
      </c>
      <c r="AT7" s="37" t="s">
        <v>68</v>
      </c>
      <c r="AU7" s="37" t="s">
        <v>88</v>
      </c>
      <c r="AV7" s="37" t="s">
        <v>96</v>
      </c>
      <c r="AW7" s="37" t="s">
        <v>97</v>
      </c>
      <c r="AX7" s="57"/>
    </row>
    <row r="8" s="26" customFormat="1" ht="91" customHeight="1" spans="1:50">
      <c r="A8" s="36">
        <v>4</v>
      </c>
      <c r="B8" s="37" t="s">
        <v>72</v>
      </c>
      <c r="C8" s="37" t="s">
        <v>57</v>
      </c>
      <c r="D8" s="36"/>
      <c r="E8" s="37" t="s">
        <v>98</v>
      </c>
      <c r="F8" s="37" t="s">
        <v>92</v>
      </c>
      <c r="G8" s="37" t="s">
        <v>99</v>
      </c>
      <c r="H8" s="37" t="s">
        <v>62</v>
      </c>
      <c r="I8" s="37" t="s">
        <v>63</v>
      </c>
      <c r="J8" s="36"/>
      <c r="K8" s="36" t="s">
        <v>64</v>
      </c>
      <c r="L8" s="36">
        <v>1250</v>
      </c>
      <c r="M8" s="36"/>
      <c r="N8" s="36"/>
      <c r="O8" s="36">
        <v>1250</v>
      </c>
      <c r="P8" s="36">
        <v>1000</v>
      </c>
      <c r="Q8" s="36">
        <v>0</v>
      </c>
      <c r="R8" s="36">
        <v>0</v>
      </c>
      <c r="S8" s="36">
        <v>250</v>
      </c>
      <c r="T8" s="36">
        <v>0</v>
      </c>
      <c r="U8" s="36">
        <v>0</v>
      </c>
      <c r="V8" s="37" t="s">
        <v>65</v>
      </c>
      <c r="W8" s="36"/>
      <c r="X8" s="36"/>
      <c r="Y8" s="37" t="s">
        <v>76</v>
      </c>
      <c r="Z8" s="36" t="s">
        <v>77</v>
      </c>
      <c r="AA8" s="37" t="s">
        <v>76</v>
      </c>
      <c r="AB8" s="36" t="s">
        <v>78</v>
      </c>
      <c r="AC8" s="37" t="s">
        <v>76</v>
      </c>
      <c r="AD8" s="36" t="s">
        <v>79</v>
      </c>
      <c r="AE8" s="37" t="s">
        <v>76</v>
      </c>
      <c r="AF8" s="36" t="s">
        <v>80</v>
      </c>
      <c r="AG8" s="37" t="s">
        <v>76</v>
      </c>
      <c r="AH8" s="36" t="s">
        <v>81</v>
      </c>
      <c r="AI8" s="37" t="s">
        <v>76</v>
      </c>
      <c r="AJ8" s="36" t="s">
        <v>82</v>
      </c>
      <c r="AK8" s="37" t="s">
        <v>76</v>
      </c>
      <c r="AL8" s="36" t="s">
        <v>83</v>
      </c>
      <c r="AM8" s="37" t="s">
        <v>84</v>
      </c>
      <c r="AN8" s="36" t="s">
        <v>85</v>
      </c>
      <c r="AO8" s="36" t="s">
        <v>95</v>
      </c>
      <c r="AP8" s="37" t="s">
        <v>84</v>
      </c>
      <c r="AQ8" s="36"/>
      <c r="AR8" s="37" t="s">
        <v>87</v>
      </c>
      <c r="AS8" s="53" t="s">
        <v>72</v>
      </c>
      <c r="AT8" s="37" t="s">
        <v>68</v>
      </c>
      <c r="AU8" s="37" t="s">
        <v>88</v>
      </c>
      <c r="AV8" s="37" t="s">
        <v>96</v>
      </c>
      <c r="AW8" s="37" t="s">
        <v>97</v>
      </c>
      <c r="AX8" s="37" t="s">
        <v>100</v>
      </c>
    </row>
    <row r="9" s="27" customFormat="1" ht="111" customHeight="1" spans="1:50">
      <c r="A9" s="36">
        <v>5</v>
      </c>
      <c r="B9" s="37" t="s">
        <v>101</v>
      </c>
      <c r="C9" s="37" t="s">
        <v>57</v>
      </c>
      <c r="D9" s="37" t="s">
        <v>58</v>
      </c>
      <c r="E9" s="37" t="s">
        <v>102</v>
      </c>
      <c r="F9" s="37" t="s">
        <v>103</v>
      </c>
      <c r="G9" s="37" t="s">
        <v>104</v>
      </c>
      <c r="H9" s="37" t="s">
        <v>105</v>
      </c>
      <c r="I9" s="37" t="s">
        <v>63</v>
      </c>
      <c r="J9" s="36"/>
      <c r="K9" s="36" t="s">
        <v>106</v>
      </c>
      <c r="L9" s="39">
        <v>1000</v>
      </c>
      <c r="M9" s="39">
        <v>800</v>
      </c>
      <c r="N9" s="39">
        <v>800</v>
      </c>
      <c r="O9" s="39">
        <v>1000</v>
      </c>
      <c r="P9" s="39"/>
      <c r="Q9" s="39"/>
      <c r="R9" s="39"/>
      <c r="S9" s="39"/>
      <c r="T9" s="39">
        <v>800</v>
      </c>
      <c r="U9" s="39"/>
      <c r="V9" s="37" t="s">
        <v>107</v>
      </c>
      <c r="W9" s="37" t="s">
        <v>94</v>
      </c>
      <c r="X9" s="36" t="s">
        <v>108</v>
      </c>
      <c r="Y9" s="37" t="s">
        <v>94</v>
      </c>
      <c r="Z9" s="36" t="s">
        <v>108</v>
      </c>
      <c r="AA9" s="37" t="s">
        <v>94</v>
      </c>
      <c r="AB9" s="36" t="s">
        <v>108</v>
      </c>
      <c r="AC9" s="37" t="s">
        <v>94</v>
      </c>
      <c r="AD9" s="36" t="s">
        <v>108</v>
      </c>
      <c r="AE9" s="37" t="s">
        <v>94</v>
      </c>
      <c r="AF9" s="36" t="s">
        <v>108</v>
      </c>
      <c r="AG9" s="37" t="s">
        <v>76</v>
      </c>
      <c r="AH9" s="36" t="s">
        <v>108</v>
      </c>
      <c r="AI9" s="37" t="s">
        <v>76</v>
      </c>
      <c r="AJ9" s="36" t="s">
        <v>108</v>
      </c>
      <c r="AK9" s="37" t="s">
        <v>76</v>
      </c>
      <c r="AL9" s="36" t="s">
        <v>108</v>
      </c>
      <c r="AM9" s="37" t="s">
        <v>66</v>
      </c>
      <c r="AN9" s="51">
        <v>2020.4</v>
      </c>
      <c r="AO9" s="51">
        <v>2021.11</v>
      </c>
      <c r="AP9" s="37" t="s">
        <v>66</v>
      </c>
      <c r="AQ9" s="37" t="s">
        <v>87</v>
      </c>
      <c r="AR9" s="37" t="s">
        <v>87</v>
      </c>
      <c r="AS9" s="37" t="s">
        <v>74</v>
      </c>
      <c r="AT9" s="37" t="s">
        <v>68</v>
      </c>
      <c r="AU9" s="54" t="s">
        <v>109</v>
      </c>
      <c r="AV9" s="54" t="s">
        <v>110</v>
      </c>
      <c r="AW9" s="55" t="s">
        <v>111</v>
      </c>
      <c r="AX9" s="36"/>
    </row>
    <row r="10" s="26" customFormat="1" ht="126" customHeight="1" spans="1:50">
      <c r="A10" s="36">
        <v>6</v>
      </c>
      <c r="B10" s="37" t="s">
        <v>101</v>
      </c>
      <c r="C10" s="37" t="s">
        <v>57</v>
      </c>
      <c r="D10" s="37" t="s">
        <v>58</v>
      </c>
      <c r="E10" s="37" t="s">
        <v>112</v>
      </c>
      <c r="F10" s="37" t="s">
        <v>74</v>
      </c>
      <c r="G10" s="37" t="s">
        <v>113</v>
      </c>
      <c r="H10" s="37" t="s">
        <v>105</v>
      </c>
      <c r="I10" s="37" t="s">
        <v>63</v>
      </c>
      <c r="J10" s="36"/>
      <c r="K10" s="36" t="s">
        <v>106</v>
      </c>
      <c r="L10" s="39">
        <v>2600</v>
      </c>
      <c r="M10" s="39">
        <v>2000</v>
      </c>
      <c r="N10" s="39">
        <v>2000</v>
      </c>
      <c r="O10" s="39">
        <v>1900</v>
      </c>
      <c r="P10" s="39"/>
      <c r="Q10" s="39">
        <v>1900</v>
      </c>
      <c r="R10" s="39"/>
      <c r="S10" s="39"/>
      <c r="T10" s="39"/>
      <c r="U10" s="39"/>
      <c r="V10" s="37" t="s">
        <v>65</v>
      </c>
      <c r="W10" s="37" t="s">
        <v>94</v>
      </c>
      <c r="X10" s="36" t="s">
        <v>108</v>
      </c>
      <c r="Y10" s="37" t="s">
        <v>94</v>
      </c>
      <c r="Z10" s="36" t="s">
        <v>108</v>
      </c>
      <c r="AA10" s="37" t="s">
        <v>94</v>
      </c>
      <c r="AB10" s="36" t="s">
        <v>108</v>
      </c>
      <c r="AC10" s="37" t="s">
        <v>94</v>
      </c>
      <c r="AD10" s="36" t="s">
        <v>108</v>
      </c>
      <c r="AE10" s="37" t="s">
        <v>94</v>
      </c>
      <c r="AF10" s="36" t="s">
        <v>108</v>
      </c>
      <c r="AG10" s="37" t="s">
        <v>76</v>
      </c>
      <c r="AH10" s="36" t="s">
        <v>108</v>
      </c>
      <c r="AI10" s="37" t="s">
        <v>76</v>
      </c>
      <c r="AJ10" s="36" t="s">
        <v>108</v>
      </c>
      <c r="AK10" s="37" t="s">
        <v>76</v>
      </c>
      <c r="AL10" s="36" t="s">
        <v>108</v>
      </c>
      <c r="AM10" s="37" t="s">
        <v>66</v>
      </c>
      <c r="AN10" s="51">
        <v>2020.4</v>
      </c>
      <c r="AO10" s="51">
        <v>2021.11</v>
      </c>
      <c r="AP10" s="37" t="s">
        <v>66</v>
      </c>
      <c r="AQ10" s="37" t="s">
        <v>87</v>
      </c>
      <c r="AR10" s="37" t="s">
        <v>87</v>
      </c>
      <c r="AS10" s="37" t="s">
        <v>74</v>
      </c>
      <c r="AT10" s="37" t="s">
        <v>68</v>
      </c>
      <c r="AU10" s="54" t="s">
        <v>109</v>
      </c>
      <c r="AV10" s="54" t="s">
        <v>110</v>
      </c>
      <c r="AW10" s="55" t="s">
        <v>111</v>
      </c>
      <c r="AX10" s="37" t="s">
        <v>114</v>
      </c>
    </row>
    <row r="11" s="27" customFormat="1" ht="255" customHeight="1" spans="1:50">
      <c r="A11" s="36">
        <v>7</v>
      </c>
      <c r="B11" s="37" t="s">
        <v>101</v>
      </c>
      <c r="C11" s="37" t="s">
        <v>57</v>
      </c>
      <c r="D11" s="37" t="s">
        <v>58</v>
      </c>
      <c r="E11" s="37" t="s">
        <v>115</v>
      </c>
      <c r="F11" s="37" t="s">
        <v>74</v>
      </c>
      <c r="G11" s="37" t="s">
        <v>116</v>
      </c>
      <c r="H11" s="37" t="s">
        <v>105</v>
      </c>
      <c r="I11" s="37" t="s">
        <v>63</v>
      </c>
      <c r="J11" s="36"/>
      <c r="K11" s="36" t="s">
        <v>106</v>
      </c>
      <c r="L11" s="39">
        <v>9000</v>
      </c>
      <c r="M11" s="39"/>
      <c r="N11" s="39"/>
      <c r="O11" s="39">
        <v>9000</v>
      </c>
      <c r="P11" s="39"/>
      <c r="Q11" s="39">
        <v>9000</v>
      </c>
      <c r="R11" s="39"/>
      <c r="S11" s="39"/>
      <c r="T11" s="39"/>
      <c r="U11" s="39"/>
      <c r="V11" s="37" t="s">
        <v>65</v>
      </c>
      <c r="W11" s="37" t="s">
        <v>94</v>
      </c>
      <c r="X11" s="36" t="s">
        <v>108</v>
      </c>
      <c r="Y11" s="37" t="s">
        <v>94</v>
      </c>
      <c r="Z11" s="36" t="s">
        <v>108</v>
      </c>
      <c r="AA11" s="37" t="s">
        <v>94</v>
      </c>
      <c r="AB11" s="36" t="s">
        <v>108</v>
      </c>
      <c r="AC11" s="37" t="s">
        <v>94</v>
      </c>
      <c r="AD11" s="36" t="s">
        <v>108</v>
      </c>
      <c r="AE11" s="37" t="s">
        <v>94</v>
      </c>
      <c r="AF11" s="36" t="s">
        <v>108</v>
      </c>
      <c r="AG11" s="37" t="s">
        <v>76</v>
      </c>
      <c r="AH11" s="36" t="s">
        <v>108</v>
      </c>
      <c r="AI11" s="37" t="s">
        <v>76</v>
      </c>
      <c r="AJ11" s="36" t="s">
        <v>108</v>
      </c>
      <c r="AK11" s="37" t="s">
        <v>76</v>
      </c>
      <c r="AL11" s="36" t="s">
        <v>108</v>
      </c>
      <c r="AM11" s="37" t="s">
        <v>66</v>
      </c>
      <c r="AN11" s="51">
        <v>2020.4</v>
      </c>
      <c r="AO11" s="51">
        <v>2021.11</v>
      </c>
      <c r="AP11" s="37" t="s">
        <v>66</v>
      </c>
      <c r="AQ11" s="37" t="s">
        <v>87</v>
      </c>
      <c r="AR11" s="37" t="s">
        <v>87</v>
      </c>
      <c r="AS11" s="37" t="s">
        <v>74</v>
      </c>
      <c r="AT11" s="37" t="s">
        <v>68</v>
      </c>
      <c r="AU11" s="54" t="s">
        <v>109</v>
      </c>
      <c r="AV11" s="54" t="s">
        <v>110</v>
      </c>
      <c r="AW11" s="55" t="s">
        <v>111</v>
      </c>
      <c r="AX11" s="36"/>
    </row>
    <row r="12" s="27" customFormat="1" ht="69" spans="1:50">
      <c r="A12" s="36">
        <v>8</v>
      </c>
      <c r="B12" s="37" t="s">
        <v>101</v>
      </c>
      <c r="C12" s="37" t="s">
        <v>57</v>
      </c>
      <c r="D12" s="37" t="s">
        <v>58</v>
      </c>
      <c r="E12" s="37" t="s">
        <v>117</v>
      </c>
      <c r="F12" s="37" t="s">
        <v>118</v>
      </c>
      <c r="G12" s="37" t="s">
        <v>119</v>
      </c>
      <c r="H12" s="37" t="s">
        <v>105</v>
      </c>
      <c r="I12" s="37" t="s">
        <v>63</v>
      </c>
      <c r="J12" s="36"/>
      <c r="K12" s="36" t="s">
        <v>106</v>
      </c>
      <c r="L12" s="39">
        <v>5000</v>
      </c>
      <c r="M12" s="39"/>
      <c r="N12" s="39"/>
      <c r="O12" s="39">
        <v>3000</v>
      </c>
      <c r="P12" s="39"/>
      <c r="Q12" s="39"/>
      <c r="R12" s="39"/>
      <c r="S12" s="39">
        <v>3000</v>
      </c>
      <c r="T12" s="39"/>
      <c r="U12" s="39"/>
      <c r="V12" s="37" t="s">
        <v>107</v>
      </c>
      <c r="W12" s="37" t="s">
        <v>94</v>
      </c>
      <c r="X12" s="36" t="s">
        <v>108</v>
      </c>
      <c r="Y12" s="37" t="s">
        <v>94</v>
      </c>
      <c r="Z12" s="36" t="s">
        <v>108</v>
      </c>
      <c r="AA12" s="37" t="s">
        <v>94</v>
      </c>
      <c r="AB12" s="36" t="s">
        <v>108</v>
      </c>
      <c r="AC12" s="37" t="s">
        <v>94</v>
      </c>
      <c r="AD12" s="36" t="s">
        <v>108</v>
      </c>
      <c r="AE12" s="37" t="s">
        <v>94</v>
      </c>
      <c r="AF12" s="36" t="s">
        <v>108</v>
      </c>
      <c r="AG12" s="37" t="s">
        <v>76</v>
      </c>
      <c r="AH12" s="36" t="s">
        <v>108</v>
      </c>
      <c r="AI12" s="37" t="s">
        <v>76</v>
      </c>
      <c r="AJ12" s="36" t="s">
        <v>108</v>
      </c>
      <c r="AK12" s="37" t="s">
        <v>76</v>
      </c>
      <c r="AL12" s="36" t="s">
        <v>108</v>
      </c>
      <c r="AM12" s="37" t="s">
        <v>66</v>
      </c>
      <c r="AN12" s="51">
        <v>2020.4</v>
      </c>
      <c r="AO12" s="51">
        <v>2021.11</v>
      </c>
      <c r="AP12" s="37" t="s">
        <v>66</v>
      </c>
      <c r="AQ12" s="37" t="s">
        <v>87</v>
      </c>
      <c r="AR12" s="37" t="s">
        <v>87</v>
      </c>
      <c r="AS12" s="54" t="s">
        <v>118</v>
      </c>
      <c r="AT12" s="37" t="s">
        <v>68</v>
      </c>
      <c r="AU12" s="54" t="s">
        <v>120</v>
      </c>
      <c r="AV12" s="54" t="s">
        <v>121</v>
      </c>
      <c r="AW12" s="54" t="s">
        <v>122</v>
      </c>
      <c r="AX12" s="36"/>
    </row>
    <row r="13" s="27" customFormat="1" ht="96" customHeight="1" spans="1:50">
      <c r="A13" s="36">
        <v>9</v>
      </c>
      <c r="B13" s="37" t="s">
        <v>101</v>
      </c>
      <c r="C13" s="37" t="s">
        <v>57</v>
      </c>
      <c r="D13" s="37" t="s">
        <v>58</v>
      </c>
      <c r="E13" s="37" t="s">
        <v>123</v>
      </c>
      <c r="F13" s="37" t="s">
        <v>74</v>
      </c>
      <c r="G13" s="37" t="s">
        <v>124</v>
      </c>
      <c r="H13" s="37" t="s">
        <v>62</v>
      </c>
      <c r="I13" s="37" t="s">
        <v>63</v>
      </c>
      <c r="J13" s="36"/>
      <c r="K13" s="36" t="s">
        <v>64</v>
      </c>
      <c r="L13" s="36">
        <v>1208</v>
      </c>
      <c r="M13" s="36"/>
      <c r="N13" s="36"/>
      <c r="O13" s="36">
        <v>1208</v>
      </c>
      <c r="P13" s="36">
        <v>1208</v>
      </c>
      <c r="Q13" s="36"/>
      <c r="R13" s="36"/>
      <c r="S13" s="36"/>
      <c r="T13" s="36"/>
      <c r="U13" s="36"/>
      <c r="V13" s="37" t="s">
        <v>65</v>
      </c>
      <c r="W13" s="37" t="s">
        <v>94</v>
      </c>
      <c r="X13" s="36" t="s">
        <v>108</v>
      </c>
      <c r="Y13" s="37" t="s">
        <v>76</v>
      </c>
      <c r="Z13" s="36"/>
      <c r="AA13" s="37" t="s">
        <v>76</v>
      </c>
      <c r="AB13" s="36"/>
      <c r="AC13" s="37" t="s">
        <v>76</v>
      </c>
      <c r="AD13" s="36"/>
      <c r="AE13" s="37" t="s">
        <v>76</v>
      </c>
      <c r="AF13" s="36"/>
      <c r="AG13" s="37" t="s">
        <v>76</v>
      </c>
      <c r="AH13" s="36"/>
      <c r="AI13" s="37" t="s">
        <v>76</v>
      </c>
      <c r="AJ13" s="36"/>
      <c r="AK13" s="37" t="s">
        <v>76</v>
      </c>
      <c r="AL13" s="36"/>
      <c r="AM13" s="37" t="s">
        <v>66</v>
      </c>
      <c r="AN13" s="36">
        <v>2021.1</v>
      </c>
      <c r="AO13" s="51">
        <v>2022.12</v>
      </c>
      <c r="AP13" s="37" t="s">
        <v>84</v>
      </c>
      <c r="AQ13" s="37" t="s">
        <v>87</v>
      </c>
      <c r="AR13" s="37" t="s">
        <v>87</v>
      </c>
      <c r="AS13" s="53" t="s">
        <v>74</v>
      </c>
      <c r="AT13" s="37" t="s">
        <v>68</v>
      </c>
      <c r="AU13" s="37" t="s">
        <v>109</v>
      </c>
      <c r="AV13" s="37" t="s">
        <v>110</v>
      </c>
      <c r="AW13" s="37" t="s">
        <v>111</v>
      </c>
      <c r="AX13" s="36"/>
    </row>
    <row r="14" s="26" customFormat="1" ht="84" customHeight="1" spans="1:50">
      <c r="A14" s="36">
        <v>10</v>
      </c>
      <c r="B14" s="37" t="s">
        <v>101</v>
      </c>
      <c r="C14" s="37" t="s">
        <v>57</v>
      </c>
      <c r="D14" s="37" t="s">
        <v>58</v>
      </c>
      <c r="E14" s="37" t="s">
        <v>125</v>
      </c>
      <c r="F14" s="37" t="s">
        <v>74</v>
      </c>
      <c r="G14" s="37" t="s">
        <v>126</v>
      </c>
      <c r="H14" s="37" t="s">
        <v>62</v>
      </c>
      <c r="I14" s="37" t="s">
        <v>63</v>
      </c>
      <c r="J14" s="36"/>
      <c r="K14" s="36" t="s">
        <v>64</v>
      </c>
      <c r="L14" s="36">
        <v>550</v>
      </c>
      <c r="M14" s="36">
        <v>0</v>
      </c>
      <c r="N14" s="36">
        <v>0</v>
      </c>
      <c r="O14" s="36">
        <v>550</v>
      </c>
      <c r="P14" s="36"/>
      <c r="Q14" s="36"/>
      <c r="R14" s="36"/>
      <c r="S14" s="36">
        <v>550</v>
      </c>
      <c r="T14" s="36"/>
      <c r="U14" s="36"/>
      <c r="V14" s="37" t="s">
        <v>65</v>
      </c>
      <c r="W14" s="37" t="s">
        <v>94</v>
      </c>
      <c r="X14" s="36" t="s">
        <v>108</v>
      </c>
      <c r="Y14" s="37" t="s">
        <v>94</v>
      </c>
      <c r="Z14" s="36" t="s">
        <v>108</v>
      </c>
      <c r="AA14" s="37" t="s">
        <v>94</v>
      </c>
      <c r="AB14" s="36" t="s">
        <v>108</v>
      </c>
      <c r="AC14" s="37" t="s">
        <v>94</v>
      </c>
      <c r="AD14" s="36" t="s">
        <v>108</v>
      </c>
      <c r="AE14" s="37" t="s">
        <v>94</v>
      </c>
      <c r="AF14" s="43" t="s">
        <v>108</v>
      </c>
      <c r="AG14" s="37" t="s">
        <v>127</v>
      </c>
      <c r="AH14" s="43" t="s">
        <v>128</v>
      </c>
      <c r="AI14" s="37" t="s">
        <v>127</v>
      </c>
      <c r="AJ14" s="43" t="s">
        <v>129</v>
      </c>
      <c r="AK14" s="37" t="s">
        <v>127</v>
      </c>
      <c r="AL14" s="43" t="s">
        <v>130</v>
      </c>
      <c r="AM14" s="37" t="s">
        <v>84</v>
      </c>
      <c r="AN14" s="51" t="s">
        <v>131</v>
      </c>
      <c r="AO14" s="51">
        <v>2021.11</v>
      </c>
      <c r="AP14" s="37" t="s">
        <v>84</v>
      </c>
      <c r="AQ14" s="37" t="s">
        <v>87</v>
      </c>
      <c r="AR14" s="37" t="s">
        <v>87</v>
      </c>
      <c r="AS14" s="53" t="s">
        <v>74</v>
      </c>
      <c r="AT14" s="37" t="s">
        <v>68</v>
      </c>
      <c r="AU14" s="37" t="s">
        <v>109</v>
      </c>
      <c r="AV14" s="37" t="s">
        <v>110</v>
      </c>
      <c r="AW14" s="55" t="s">
        <v>111</v>
      </c>
      <c r="AX14" s="37" t="s">
        <v>132</v>
      </c>
    </row>
    <row r="15" s="27" customFormat="1" ht="143" customHeight="1" spans="1:50">
      <c r="A15" s="36">
        <v>11</v>
      </c>
      <c r="B15" s="37" t="s">
        <v>133</v>
      </c>
      <c r="C15" s="37" t="s">
        <v>134</v>
      </c>
      <c r="D15" s="37" t="s">
        <v>58</v>
      </c>
      <c r="E15" s="37" t="s">
        <v>135</v>
      </c>
      <c r="F15" s="37" t="s">
        <v>136</v>
      </c>
      <c r="G15" s="37" t="s">
        <v>137</v>
      </c>
      <c r="H15" s="37" t="s">
        <v>105</v>
      </c>
      <c r="I15" s="37" t="s">
        <v>63</v>
      </c>
      <c r="J15" s="36"/>
      <c r="K15" s="36" t="s">
        <v>138</v>
      </c>
      <c r="L15" s="39">
        <v>49000</v>
      </c>
      <c r="M15" s="39"/>
      <c r="N15" s="39"/>
      <c r="O15" s="39">
        <v>10000</v>
      </c>
      <c r="P15" s="39"/>
      <c r="Q15" s="39"/>
      <c r="R15" s="39"/>
      <c r="S15" s="39"/>
      <c r="T15" s="39">
        <v>10000</v>
      </c>
      <c r="U15" s="39"/>
      <c r="V15" s="42" t="s">
        <v>107</v>
      </c>
      <c r="W15" s="37" t="s">
        <v>66</v>
      </c>
      <c r="X15" s="36"/>
      <c r="Y15" s="37" t="s">
        <v>66</v>
      </c>
      <c r="Z15" s="36"/>
      <c r="AA15" s="37" t="s">
        <v>66</v>
      </c>
      <c r="AB15" s="36"/>
      <c r="AC15" s="37" t="s">
        <v>66</v>
      </c>
      <c r="AD15" s="36"/>
      <c r="AE15" s="37" t="s">
        <v>66</v>
      </c>
      <c r="AF15" s="36"/>
      <c r="AG15" s="37" t="s">
        <v>66</v>
      </c>
      <c r="AH15" s="36"/>
      <c r="AI15" s="37" t="s">
        <v>66</v>
      </c>
      <c r="AJ15" s="36"/>
      <c r="AK15" s="37" t="s">
        <v>66</v>
      </c>
      <c r="AL15" s="36"/>
      <c r="AM15" s="37" t="s">
        <v>66</v>
      </c>
      <c r="AN15" s="36" t="s">
        <v>139</v>
      </c>
      <c r="AO15" s="36" t="s">
        <v>140</v>
      </c>
      <c r="AP15" s="37" t="s">
        <v>66</v>
      </c>
      <c r="AQ15" s="36"/>
      <c r="AR15" s="36"/>
      <c r="AS15" s="37" t="s">
        <v>141</v>
      </c>
      <c r="AT15" s="37" t="s">
        <v>68</v>
      </c>
      <c r="AU15" s="36"/>
      <c r="AV15" s="37" t="s">
        <v>142</v>
      </c>
      <c r="AW15" s="36">
        <v>15909941688</v>
      </c>
      <c r="AX15" s="36"/>
    </row>
    <row r="16" s="27" customFormat="1" ht="143" customHeight="1" spans="1:50">
      <c r="A16" s="36">
        <v>12</v>
      </c>
      <c r="B16" s="37" t="s">
        <v>133</v>
      </c>
      <c r="C16" s="37" t="s">
        <v>134</v>
      </c>
      <c r="D16" s="37" t="s">
        <v>58</v>
      </c>
      <c r="E16" s="37" t="s">
        <v>143</v>
      </c>
      <c r="F16" s="37" t="s">
        <v>136</v>
      </c>
      <c r="G16" s="37" t="s">
        <v>144</v>
      </c>
      <c r="H16" s="37" t="s">
        <v>105</v>
      </c>
      <c r="I16" s="37" t="s">
        <v>63</v>
      </c>
      <c r="J16" s="36"/>
      <c r="K16" s="36" t="s">
        <v>145</v>
      </c>
      <c r="L16" s="39">
        <v>30000</v>
      </c>
      <c r="M16" s="39"/>
      <c r="N16" s="39"/>
      <c r="O16" s="39">
        <v>5000</v>
      </c>
      <c r="P16" s="39"/>
      <c r="Q16" s="39"/>
      <c r="R16" s="39"/>
      <c r="S16" s="39"/>
      <c r="T16" s="39">
        <v>5000</v>
      </c>
      <c r="U16" s="39"/>
      <c r="V16" s="42" t="s">
        <v>107</v>
      </c>
      <c r="W16" s="37" t="s">
        <v>66</v>
      </c>
      <c r="X16" s="36"/>
      <c r="Y16" s="37" t="s">
        <v>66</v>
      </c>
      <c r="Z16" s="36"/>
      <c r="AA16" s="37" t="s">
        <v>66</v>
      </c>
      <c r="AB16" s="36"/>
      <c r="AC16" s="37" t="s">
        <v>66</v>
      </c>
      <c r="AD16" s="36"/>
      <c r="AE16" s="37" t="s">
        <v>66</v>
      </c>
      <c r="AF16" s="36"/>
      <c r="AG16" s="37" t="s">
        <v>66</v>
      </c>
      <c r="AH16" s="36"/>
      <c r="AI16" s="37" t="s">
        <v>66</v>
      </c>
      <c r="AJ16" s="36"/>
      <c r="AK16" s="37" t="s">
        <v>66</v>
      </c>
      <c r="AL16" s="36"/>
      <c r="AM16" s="37" t="s">
        <v>66</v>
      </c>
      <c r="AN16" s="36" t="s">
        <v>139</v>
      </c>
      <c r="AO16" s="36" t="s">
        <v>140</v>
      </c>
      <c r="AP16" s="37" t="s">
        <v>66</v>
      </c>
      <c r="AQ16" s="36"/>
      <c r="AR16" s="36"/>
      <c r="AS16" s="37" t="s">
        <v>141</v>
      </c>
      <c r="AT16" s="37" t="s">
        <v>68</v>
      </c>
      <c r="AU16" s="36"/>
      <c r="AV16" s="37" t="s">
        <v>142</v>
      </c>
      <c r="AW16" s="36">
        <v>15909941688</v>
      </c>
      <c r="AX16" s="36"/>
    </row>
    <row r="17" s="27" customFormat="1" ht="99" customHeight="1" spans="1:50">
      <c r="A17" s="36">
        <v>13</v>
      </c>
      <c r="B17" s="37" t="s">
        <v>133</v>
      </c>
      <c r="C17" s="37" t="s">
        <v>57</v>
      </c>
      <c r="D17" s="37" t="s">
        <v>58</v>
      </c>
      <c r="E17" s="37" t="s">
        <v>146</v>
      </c>
      <c r="F17" s="37" t="s">
        <v>147</v>
      </c>
      <c r="G17" s="37" t="s">
        <v>148</v>
      </c>
      <c r="H17" s="37" t="s">
        <v>62</v>
      </c>
      <c r="I17" s="37" t="s">
        <v>63</v>
      </c>
      <c r="J17" s="36"/>
      <c r="K17" s="36" t="s">
        <v>64</v>
      </c>
      <c r="L17" s="36">
        <v>50000</v>
      </c>
      <c r="M17" s="36"/>
      <c r="N17" s="36"/>
      <c r="O17" s="36">
        <v>30000</v>
      </c>
      <c r="P17" s="36"/>
      <c r="Q17" s="36"/>
      <c r="R17" s="36"/>
      <c r="S17" s="36"/>
      <c r="T17" s="36">
        <v>30000</v>
      </c>
      <c r="U17" s="36"/>
      <c r="V17" s="37" t="s">
        <v>107</v>
      </c>
      <c r="W17" s="37" t="s">
        <v>66</v>
      </c>
      <c r="X17" s="36"/>
      <c r="Y17" s="37" t="s">
        <v>84</v>
      </c>
      <c r="Z17" s="36" t="s">
        <v>149</v>
      </c>
      <c r="AA17" s="37" t="s">
        <v>84</v>
      </c>
      <c r="AB17" s="36" t="s">
        <v>150</v>
      </c>
      <c r="AC17" s="37" t="s">
        <v>84</v>
      </c>
      <c r="AD17" s="36" t="s">
        <v>151</v>
      </c>
      <c r="AE17" s="37" t="s">
        <v>84</v>
      </c>
      <c r="AF17" s="36" t="s">
        <v>139</v>
      </c>
      <c r="AG17" s="37" t="s">
        <v>84</v>
      </c>
      <c r="AH17" s="36" t="s">
        <v>152</v>
      </c>
      <c r="AI17" s="37" t="s">
        <v>84</v>
      </c>
      <c r="AJ17" s="36" t="s">
        <v>153</v>
      </c>
      <c r="AK17" s="37" t="s">
        <v>84</v>
      </c>
      <c r="AL17" s="36" t="s">
        <v>154</v>
      </c>
      <c r="AM17" s="37" t="s">
        <v>84</v>
      </c>
      <c r="AN17" s="36" t="s">
        <v>131</v>
      </c>
      <c r="AO17" s="36" t="s">
        <v>155</v>
      </c>
      <c r="AP17" s="37" t="s">
        <v>84</v>
      </c>
      <c r="AQ17" s="36"/>
      <c r="AR17" s="36"/>
      <c r="AS17" s="53" t="s">
        <v>141</v>
      </c>
      <c r="AT17" s="37" t="s">
        <v>68</v>
      </c>
      <c r="AU17" s="36"/>
      <c r="AV17" s="37" t="s">
        <v>156</v>
      </c>
      <c r="AW17" s="36">
        <v>18290681255</v>
      </c>
      <c r="AX17" s="36"/>
    </row>
    <row r="18" s="27" customFormat="1" ht="88" customHeight="1" spans="1:50">
      <c r="A18" s="36">
        <v>14</v>
      </c>
      <c r="B18" s="37" t="s">
        <v>133</v>
      </c>
      <c r="C18" s="37" t="s">
        <v>57</v>
      </c>
      <c r="D18" s="37" t="s">
        <v>58</v>
      </c>
      <c r="E18" s="37" t="s">
        <v>157</v>
      </c>
      <c r="F18" s="37" t="s">
        <v>74</v>
      </c>
      <c r="G18" s="37" t="s">
        <v>158</v>
      </c>
      <c r="H18" s="37" t="s">
        <v>62</v>
      </c>
      <c r="I18" s="37" t="s">
        <v>63</v>
      </c>
      <c r="J18" s="36"/>
      <c r="K18" s="36" t="s">
        <v>64</v>
      </c>
      <c r="L18" s="36">
        <v>12000</v>
      </c>
      <c r="M18" s="36"/>
      <c r="N18" s="36"/>
      <c r="O18" s="36">
        <v>5000</v>
      </c>
      <c r="P18" s="36"/>
      <c r="Q18" s="36"/>
      <c r="R18" s="36"/>
      <c r="S18" s="36"/>
      <c r="T18" s="36">
        <v>5000</v>
      </c>
      <c r="U18" s="36"/>
      <c r="V18" s="37" t="s">
        <v>107</v>
      </c>
      <c r="W18" s="37" t="s">
        <v>66</v>
      </c>
      <c r="X18" s="36"/>
      <c r="Y18" s="37" t="s">
        <v>84</v>
      </c>
      <c r="Z18" s="36" t="s">
        <v>149</v>
      </c>
      <c r="AA18" s="37" t="s">
        <v>84</v>
      </c>
      <c r="AB18" s="36" t="s">
        <v>150</v>
      </c>
      <c r="AC18" s="37" t="s">
        <v>84</v>
      </c>
      <c r="AD18" s="36" t="s">
        <v>151</v>
      </c>
      <c r="AE18" s="37" t="s">
        <v>84</v>
      </c>
      <c r="AF18" s="36" t="s">
        <v>139</v>
      </c>
      <c r="AG18" s="37" t="s">
        <v>84</v>
      </c>
      <c r="AH18" s="36" t="s">
        <v>152</v>
      </c>
      <c r="AI18" s="37" t="s">
        <v>84</v>
      </c>
      <c r="AJ18" s="36" t="s">
        <v>153</v>
      </c>
      <c r="AK18" s="37" t="s">
        <v>84</v>
      </c>
      <c r="AL18" s="36" t="s">
        <v>154</v>
      </c>
      <c r="AM18" s="37" t="s">
        <v>84</v>
      </c>
      <c r="AN18" s="36" t="s">
        <v>131</v>
      </c>
      <c r="AO18" s="36" t="s">
        <v>155</v>
      </c>
      <c r="AP18" s="37" t="s">
        <v>84</v>
      </c>
      <c r="AQ18" s="36"/>
      <c r="AR18" s="36"/>
      <c r="AS18" s="53" t="s">
        <v>141</v>
      </c>
      <c r="AT18" s="37" t="s">
        <v>68</v>
      </c>
      <c r="AU18" s="36"/>
      <c r="AV18" s="37" t="s">
        <v>156</v>
      </c>
      <c r="AW18" s="36">
        <v>18290681255</v>
      </c>
      <c r="AX18" s="36"/>
    </row>
    <row r="19" s="26" customFormat="1" ht="88" customHeight="1" spans="1:50">
      <c r="A19" s="36">
        <v>15</v>
      </c>
      <c r="B19" s="37" t="s">
        <v>159</v>
      </c>
      <c r="C19" s="37" t="s">
        <v>134</v>
      </c>
      <c r="D19" s="37" t="s">
        <v>58</v>
      </c>
      <c r="E19" s="37" t="s">
        <v>160</v>
      </c>
      <c r="F19" s="37" t="s">
        <v>161</v>
      </c>
      <c r="G19" s="37" t="s">
        <v>162</v>
      </c>
      <c r="H19" s="37" t="s">
        <v>62</v>
      </c>
      <c r="I19" s="37" t="s">
        <v>63</v>
      </c>
      <c r="J19" s="36"/>
      <c r="K19" s="36" t="s">
        <v>163</v>
      </c>
      <c r="L19" s="40">
        <v>48000</v>
      </c>
      <c r="M19" s="40">
        <v>0</v>
      </c>
      <c r="N19" s="40">
        <v>0</v>
      </c>
      <c r="O19" s="40">
        <v>1000</v>
      </c>
      <c r="P19" s="41">
        <f t="shared" ref="P19:S19" si="0">SUM(P20:P20)</f>
        <v>0</v>
      </c>
      <c r="Q19" s="41">
        <v>0</v>
      </c>
      <c r="R19" s="41">
        <f t="shared" si="0"/>
        <v>0</v>
      </c>
      <c r="S19" s="41">
        <f t="shared" si="0"/>
        <v>0</v>
      </c>
      <c r="T19" s="41">
        <v>1000</v>
      </c>
      <c r="U19" s="41">
        <f>SUM(U20:U20)</f>
        <v>0</v>
      </c>
      <c r="V19" s="37" t="s">
        <v>107</v>
      </c>
      <c r="W19" s="37" t="s">
        <v>94</v>
      </c>
      <c r="X19" s="36"/>
      <c r="Y19" s="37" t="s">
        <v>94</v>
      </c>
      <c r="Z19" s="44"/>
      <c r="AA19" s="37" t="s">
        <v>94</v>
      </c>
      <c r="AB19" s="44"/>
      <c r="AC19" s="37" t="s">
        <v>94</v>
      </c>
      <c r="AD19" s="44"/>
      <c r="AE19" s="37" t="s">
        <v>76</v>
      </c>
      <c r="AF19" s="45" t="s">
        <v>164</v>
      </c>
      <c r="AG19" s="37" t="s">
        <v>76</v>
      </c>
      <c r="AH19" s="45" t="s">
        <v>164</v>
      </c>
      <c r="AI19" s="37" t="s">
        <v>76</v>
      </c>
      <c r="AJ19" s="45" t="s">
        <v>165</v>
      </c>
      <c r="AK19" s="52" t="s">
        <v>76</v>
      </c>
      <c r="AL19" s="45" t="s">
        <v>165</v>
      </c>
      <c r="AM19" s="37" t="s">
        <v>84</v>
      </c>
      <c r="AN19" s="45" t="s">
        <v>165</v>
      </c>
      <c r="AO19" s="45" t="s">
        <v>166</v>
      </c>
      <c r="AP19" s="37" t="s">
        <v>84</v>
      </c>
      <c r="AQ19" s="37" t="s">
        <v>87</v>
      </c>
      <c r="AR19" s="37" t="s">
        <v>87</v>
      </c>
      <c r="AS19" s="53" t="s">
        <v>159</v>
      </c>
      <c r="AT19" s="55" t="s">
        <v>68</v>
      </c>
      <c r="AU19" s="37" t="s">
        <v>167</v>
      </c>
      <c r="AV19" s="56" t="s">
        <v>168</v>
      </c>
      <c r="AW19" s="56" t="s">
        <v>169</v>
      </c>
      <c r="AX19" s="45"/>
    </row>
    <row r="20" s="26" customFormat="1" ht="90" customHeight="1" spans="1:50">
      <c r="A20" s="36">
        <v>16</v>
      </c>
      <c r="B20" s="37" t="s">
        <v>159</v>
      </c>
      <c r="C20" s="37" t="s">
        <v>134</v>
      </c>
      <c r="D20" s="37" t="s">
        <v>58</v>
      </c>
      <c r="E20" s="37" t="s">
        <v>170</v>
      </c>
      <c r="F20" s="37" t="s">
        <v>161</v>
      </c>
      <c r="G20" s="37" t="s">
        <v>171</v>
      </c>
      <c r="H20" s="37" t="s">
        <v>62</v>
      </c>
      <c r="I20" s="37" t="s">
        <v>63</v>
      </c>
      <c r="J20" s="36"/>
      <c r="K20" s="36" t="s">
        <v>64</v>
      </c>
      <c r="L20" s="40">
        <v>20000</v>
      </c>
      <c r="M20" s="40">
        <v>0</v>
      </c>
      <c r="N20" s="40">
        <v>0</v>
      </c>
      <c r="O20" s="40">
        <v>5000</v>
      </c>
      <c r="P20" s="41">
        <v>0</v>
      </c>
      <c r="Q20" s="41">
        <v>0</v>
      </c>
      <c r="R20" s="41">
        <v>0</v>
      </c>
      <c r="S20" s="41">
        <v>0</v>
      </c>
      <c r="T20" s="41">
        <v>5000</v>
      </c>
      <c r="U20" s="41">
        <v>0</v>
      </c>
      <c r="V20" s="37" t="s">
        <v>107</v>
      </c>
      <c r="W20" s="37" t="s">
        <v>94</v>
      </c>
      <c r="X20" s="36"/>
      <c r="Y20" s="37" t="s">
        <v>94</v>
      </c>
      <c r="Z20" s="36"/>
      <c r="AA20" s="37" t="s">
        <v>94</v>
      </c>
      <c r="AB20" s="36"/>
      <c r="AC20" s="37" t="s">
        <v>94</v>
      </c>
      <c r="AD20" s="36"/>
      <c r="AE20" s="37" t="s">
        <v>94</v>
      </c>
      <c r="AF20" s="36"/>
      <c r="AG20" s="37" t="s">
        <v>94</v>
      </c>
      <c r="AH20" s="36"/>
      <c r="AI20" s="37" t="s">
        <v>94</v>
      </c>
      <c r="AJ20" s="36"/>
      <c r="AK20" s="52" t="s">
        <v>76</v>
      </c>
      <c r="AL20" s="45" t="s">
        <v>172</v>
      </c>
      <c r="AM20" s="37" t="s">
        <v>66</v>
      </c>
      <c r="AN20" s="45" t="s">
        <v>173</v>
      </c>
      <c r="AO20" s="45" t="s">
        <v>174</v>
      </c>
      <c r="AP20" s="37" t="s">
        <v>66</v>
      </c>
      <c r="AQ20" s="37" t="s">
        <v>87</v>
      </c>
      <c r="AR20" s="37" t="s">
        <v>87</v>
      </c>
      <c r="AS20" s="53" t="s">
        <v>159</v>
      </c>
      <c r="AT20" s="55" t="s">
        <v>68</v>
      </c>
      <c r="AU20" s="37" t="s">
        <v>167</v>
      </c>
      <c r="AV20" s="56" t="s">
        <v>168</v>
      </c>
      <c r="AW20" s="56" t="s">
        <v>169</v>
      </c>
      <c r="AX20" s="36"/>
    </row>
    <row r="21" s="26" customFormat="1" ht="120" customHeight="1" spans="1:50">
      <c r="A21" s="36">
        <v>17</v>
      </c>
      <c r="B21" s="37" t="s">
        <v>159</v>
      </c>
      <c r="C21" s="37" t="s">
        <v>134</v>
      </c>
      <c r="D21" s="37" t="s">
        <v>58</v>
      </c>
      <c r="E21" s="37" t="s">
        <v>175</v>
      </c>
      <c r="F21" s="37" t="s">
        <v>176</v>
      </c>
      <c r="G21" s="37" t="s">
        <v>177</v>
      </c>
      <c r="H21" s="37" t="s">
        <v>62</v>
      </c>
      <c r="I21" s="37" t="s">
        <v>63</v>
      </c>
      <c r="J21" s="36"/>
      <c r="K21" s="36" t="s">
        <v>64</v>
      </c>
      <c r="L21" s="40">
        <v>3000</v>
      </c>
      <c r="M21" s="40">
        <v>0</v>
      </c>
      <c r="N21" s="40">
        <v>0</v>
      </c>
      <c r="O21" s="40">
        <v>1000</v>
      </c>
      <c r="P21" s="41">
        <v>0</v>
      </c>
      <c r="Q21" s="41">
        <v>0</v>
      </c>
      <c r="R21" s="41">
        <v>0</v>
      </c>
      <c r="S21" s="41">
        <v>0</v>
      </c>
      <c r="T21" s="41">
        <v>1000</v>
      </c>
      <c r="U21" s="41">
        <v>0</v>
      </c>
      <c r="V21" s="37" t="s">
        <v>107</v>
      </c>
      <c r="W21" s="37" t="s">
        <v>94</v>
      </c>
      <c r="X21" s="36"/>
      <c r="Y21" s="37" t="s">
        <v>94</v>
      </c>
      <c r="Z21" s="36"/>
      <c r="AA21" s="37" t="s">
        <v>94</v>
      </c>
      <c r="AB21" s="36"/>
      <c r="AC21" s="37" t="s">
        <v>94</v>
      </c>
      <c r="AD21" s="36"/>
      <c r="AE21" s="37" t="s">
        <v>94</v>
      </c>
      <c r="AF21" s="36"/>
      <c r="AG21" s="37" t="s">
        <v>76</v>
      </c>
      <c r="AH21" s="36">
        <v>2021.05</v>
      </c>
      <c r="AI21" s="37" t="s">
        <v>76</v>
      </c>
      <c r="AJ21" s="36">
        <v>2021.06</v>
      </c>
      <c r="AK21" s="37" t="s">
        <v>76</v>
      </c>
      <c r="AL21" s="36">
        <v>2021.06</v>
      </c>
      <c r="AM21" s="37" t="s">
        <v>84</v>
      </c>
      <c r="AN21" s="36">
        <v>2021.04</v>
      </c>
      <c r="AO21" s="36">
        <v>2022.01</v>
      </c>
      <c r="AP21" s="37" t="s">
        <v>84</v>
      </c>
      <c r="AQ21" s="55" t="s">
        <v>87</v>
      </c>
      <c r="AR21" s="37" t="s">
        <v>87</v>
      </c>
      <c r="AS21" s="53" t="s">
        <v>159</v>
      </c>
      <c r="AT21" s="55" t="s">
        <v>68</v>
      </c>
      <c r="AU21" s="37" t="s">
        <v>167</v>
      </c>
      <c r="AV21" s="56" t="s">
        <v>168</v>
      </c>
      <c r="AW21" s="55" t="s">
        <v>169</v>
      </c>
      <c r="AX21" s="45"/>
    </row>
    <row r="22" s="26" customFormat="1" ht="106" customHeight="1" spans="1:50">
      <c r="A22" s="36">
        <v>18</v>
      </c>
      <c r="B22" s="37" t="s">
        <v>178</v>
      </c>
      <c r="C22" s="37" t="s">
        <v>57</v>
      </c>
      <c r="D22" s="37" t="s">
        <v>58</v>
      </c>
      <c r="E22" s="37" t="s">
        <v>179</v>
      </c>
      <c r="F22" s="37" t="s">
        <v>180</v>
      </c>
      <c r="G22" s="37" t="s">
        <v>181</v>
      </c>
      <c r="H22" s="37" t="s">
        <v>62</v>
      </c>
      <c r="I22" s="37" t="s">
        <v>63</v>
      </c>
      <c r="J22" s="36"/>
      <c r="K22" s="36" t="s">
        <v>64</v>
      </c>
      <c r="L22" s="36">
        <v>8000</v>
      </c>
      <c r="M22" s="36"/>
      <c r="N22" s="36"/>
      <c r="O22" s="36">
        <v>780</v>
      </c>
      <c r="P22" s="36"/>
      <c r="Q22" s="36"/>
      <c r="R22" s="36">
        <v>780</v>
      </c>
      <c r="S22" s="36"/>
      <c r="T22" s="36"/>
      <c r="U22" s="36"/>
      <c r="V22" s="37" t="s">
        <v>65</v>
      </c>
      <c r="W22" s="37" t="s">
        <v>94</v>
      </c>
      <c r="X22" s="36"/>
      <c r="Y22" s="37" t="s">
        <v>94</v>
      </c>
      <c r="Z22" s="36"/>
      <c r="AA22" s="37" t="s">
        <v>94</v>
      </c>
      <c r="AB22" s="36"/>
      <c r="AC22" s="37" t="s">
        <v>76</v>
      </c>
      <c r="AD22" s="36" t="s">
        <v>129</v>
      </c>
      <c r="AE22" s="37" t="s">
        <v>76</v>
      </c>
      <c r="AF22" s="36" t="s">
        <v>139</v>
      </c>
      <c r="AG22" s="37" t="s">
        <v>76</v>
      </c>
      <c r="AH22" s="36" t="s">
        <v>182</v>
      </c>
      <c r="AI22" s="37" t="s">
        <v>76</v>
      </c>
      <c r="AJ22" s="36" t="s">
        <v>183</v>
      </c>
      <c r="AK22" s="37" t="s">
        <v>76</v>
      </c>
      <c r="AL22" s="36" t="s">
        <v>184</v>
      </c>
      <c r="AM22" s="37" t="s">
        <v>84</v>
      </c>
      <c r="AN22" s="50" t="s">
        <v>152</v>
      </c>
      <c r="AO22" s="51">
        <v>2022</v>
      </c>
      <c r="AP22" s="37" t="s">
        <v>84</v>
      </c>
      <c r="AQ22" s="36"/>
      <c r="AR22" s="36"/>
      <c r="AS22" s="53" t="s">
        <v>180</v>
      </c>
      <c r="AT22" s="37" t="s">
        <v>68</v>
      </c>
      <c r="AU22" s="37" t="s">
        <v>185</v>
      </c>
      <c r="AV22" s="37" t="s">
        <v>186</v>
      </c>
      <c r="AW22" s="55" t="s">
        <v>187</v>
      </c>
      <c r="AX22" s="37" t="s">
        <v>188</v>
      </c>
    </row>
    <row r="23" s="26" customFormat="1" ht="135" customHeight="1" spans="1:50">
      <c r="A23" s="36">
        <v>19</v>
      </c>
      <c r="B23" s="37" t="s">
        <v>189</v>
      </c>
      <c r="C23" s="37" t="s">
        <v>57</v>
      </c>
      <c r="D23" s="37" t="s">
        <v>58</v>
      </c>
      <c r="E23" s="37" t="s">
        <v>190</v>
      </c>
      <c r="F23" s="37" t="s">
        <v>191</v>
      </c>
      <c r="G23" s="37" t="s">
        <v>192</v>
      </c>
      <c r="H23" s="37" t="s">
        <v>62</v>
      </c>
      <c r="I23" s="37" t="s">
        <v>63</v>
      </c>
      <c r="J23" s="36"/>
      <c r="K23" s="36" t="s">
        <v>64</v>
      </c>
      <c r="L23" s="36">
        <v>2000</v>
      </c>
      <c r="M23" s="36">
        <v>0</v>
      </c>
      <c r="N23" s="36">
        <v>0</v>
      </c>
      <c r="O23" s="36">
        <v>2000</v>
      </c>
      <c r="P23" s="36"/>
      <c r="Q23" s="36"/>
      <c r="R23" s="36"/>
      <c r="S23" s="36"/>
      <c r="T23" s="36"/>
      <c r="U23" s="36">
        <v>2000</v>
      </c>
      <c r="V23" s="37" t="s">
        <v>65</v>
      </c>
      <c r="W23" s="37" t="s">
        <v>94</v>
      </c>
      <c r="X23" s="36"/>
      <c r="Y23" s="37" t="s">
        <v>94</v>
      </c>
      <c r="Z23" s="36"/>
      <c r="AA23" s="37" t="s">
        <v>94</v>
      </c>
      <c r="AB23" s="36"/>
      <c r="AC23" s="37" t="s">
        <v>76</v>
      </c>
      <c r="AD23" s="46">
        <v>44265</v>
      </c>
      <c r="AE23" s="37" t="s">
        <v>76</v>
      </c>
      <c r="AF23" s="46">
        <v>44285</v>
      </c>
      <c r="AG23" s="37" t="s">
        <v>76</v>
      </c>
      <c r="AH23" s="46">
        <v>44311</v>
      </c>
      <c r="AI23" s="37" t="s">
        <v>76</v>
      </c>
      <c r="AJ23" s="46">
        <v>44313</v>
      </c>
      <c r="AK23" s="37" t="s">
        <v>76</v>
      </c>
      <c r="AL23" s="46">
        <v>44315</v>
      </c>
      <c r="AM23" s="37" t="s">
        <v>84</v>
      </c>
      <c r="AN23" s="50" t="s">
        <v>67</v>
      </c>
      <c r="AO23" s="50"/>
      <c r="AP23" s="37" t="s">
        <v>84</v>
      </c>
      <c r="AQ23" s="36"/>
      <c r="AR23" s="36"/>
      <c r="AS23" s="53" t="s">
        <v>193</v>
      </c>
      <c r="AT23" s="37" t="s">
        <v>68</v>
      </c>
      <c r="AU23" s="37" t="s">
        <v>194</v>
      </c>
      <c r="AV23" s="37" t="s">
        <v>195</v>
      </c>
      <c r="AW23" s="55" t="s">
        <v>196</v>
      </c>
      <c r="AX23" s="37" t="s">
        <v>188</v>
      </c>
    </row>
    <row r="24" s="26" customFormat="1" ht="135" customHeight="1" spans="1:50">
      <c r="A24" s="36">
        <v>20</v>
      </c>
      <c r="B24" s="37" t="s">
        <v>189</v>
      </c>
      <c r="C24" s="37" t="s">
        <v>57</v>
      </c>
      <c r="D24" s="37" t="s">
        <v>58</v>
      </c>
      <c r="E24" s="37" t="s">
        <v>197</v>
      </c>
      <c r="F24" s="37" t="s">
        <v>191</v>
      </c>
      <c r="G24" s="37" t="s">
        <v>198</v>
      </c>
      <c r="H24" s="37" t="s">
        <v>62</v>
      </c>
      <c r="I24" s="37" t="s">
        <v>63</v>
      </c>
      <c r="J24" s="36"/>
      <c r="K24" s="36" t="s">
        <v>199</v>
      </c>
      <c r="L24" s="36">
        <v>3000</v>
      </c>
      <c r="M24" s="36">
        <v>600</v>
      </c>
      <c r="N24" s="36"/>
      <c r="O24" s="36">
        <v>600</v>
      </c>
      <c r="P24" s="36"/>
      <c r="Q24" s="36"/>
      <c r="R24" s="36"/>
      <c r="S24" s="36"/>
      <c r="T24" s="36"/>
      <c r="U24" s="36"/>
      <c r="V24" s="37" t="s">
        <v>107</v>
      </c>
      <c r="W24" s="37" t="s">
        <v>84</v>
      </c>
      <c r="X24" s="36"/>
      <c r="Y24" s="37" t="s">
        <v>84</v>
      </c>
      <c r="Z24" s="36" t="s">
        <v>149</v>
      </c>
      <c r="AA24" s="37" t="s">
        <v>84</v>
      </c>
      <c r="AB24" s="36" t="s">
        <v>150</v>
      </c>
      <c r="AC24" s="37" t="s">
        <v>84</v>
      </c>
      <c r="AD24" s="36" t="s">
        <v>151</v>
      </c>
      <c r="AE24" s="37" t="s">
        <v>84</v>
      </c>
      <c r="AF24" s="36" t="s">
        <v>139</v>
      </c>
      <c r="AG24" s="37" t="s">
        <v>84</v>
      </c>
      <c r="AH24" s="36" t="s">
        <v>152</v>
      </c>
      <c r="AI24" s="37" t="s">
        <v>84</v>
      </c>
      <c r="AJ24" s="36" t="s">
        <v>153</v>
      </c>
      <c r="AK24" s="37" t="s">
        <v>84</v>
      </c>
      <c r="AL24" s="36" t="s">
        <v>154</v>
      </c>
      <c r="AM24" s="37" t="s">
        <v>84</v>
      </c>
      <c r="AN24" s="50" t="s">
        <v>67</v>
      </c>
      <c r="AO24" s="50"/>
      <c r="AP24" s="37" t="s">
        <v>84</v>
      </c>
      <c r="AQ24" s="36"/>
      <c r="AR24" s="36"/>
      <c r="AS24" s="53" t="s">
        <v>193</v>
      </c>
      <c r="AT24" s="37" t="s">
        <v>68</v>
      </c>
      <c r="AU24" s="37" t="s">
        <v>194</v>
      </c>
      <c r="AV24" s="37" t="s">
        <v>195</v>
      </c>
      <c r="AW24" s="55" t="s">
        <v>196</v>
      </c>
      <c r="AX24" s="37" t="s">
        <v>71</v>
      </c>
    </row>
    <row r="25" s="26" customFormat="1" ht="197" customHeight="1" spans="1:50">
      <c r="A25" s="36">
        <v>21</v>
      </c>
      <c r="B25" s="37" t="s">
        <v>200</v>
      </c>
      <c r="C25" s="37" t="s">
        <v>57</v>
      </c>
      <c r="D25" s="37" t="s">
        <v>58</v>
      </c>
      <c r="E25" s="37" t="s">
        <v>201</v>
      </c>
      <c r="F25" s="37" t="s">
        <v>202</v>
      </c>
      <c r="G25" s="37" t="s">
        <v>203</v>
      </c>
      <c r="H25" s="37" t="s">
        <v>105</v>
      </c>
      <c r="I25" s="37" t="s">
        <v>63</v>
      </c>
      <c r="J25" s="36"/>
      <c r="K25" s="36" t="s">
        <v>138</v>
      </c>
      <c r="L25" s="36">
        <v>20000</v>
      </c>
      <c r="M25" s="36">
        <v>5000</v>
      </c>
      <c r="N25" s="36">
        <v>4000</v>
      </c>
      <c r="O25" s="36">
        <v>5000</v>
      </c>
      <c r="P25" s="36"/>
      <c r="Q25" s="36"/>
      <c r="R25" s="36"/>
      <c r="S25" s="36">
        <v>5000</v>
      </c>
      <c r="T25" s="36"/>
      <c r="U25" s="36"/>
      <c r="V25" s="37" t="s">
        <v>65</v>
      </c>
      <c r="W25" s="37" t="s">
        <v>94</v>
      </c>
      <c r="X25" s="36"/>
      <c r="Y25" s="37" t="s">
        <v>94</v>
      </c>
      <c r="Z25" s="36"/>
      <c r="AA25" s="37" t="s">
        <v>94</v>
      </c>
      <c r="AB25" s="36"/>
      <c r="AC25" s="37" t="s">
        <v>94</v>
      </c>
      <c r="AD25" s="36"/>
      <c r="AE25" s="37" t="s">
        <v>94</v>
      </c>
      <c r="AF25" s="36"/>
      <c r="AG25" s="37" t="s">
        <v>94</v>
      </c>
      <c r="AH25" s="36"/>
      <c r="AI25" s="37" t="s">
        <v>94</v>
      </c>
      <c r="AJ25" s="36"/>
      <c r="AK25" s="37" t="s">
        <v>94</v>
      </c>
      <c r="AL25" s="36"/>
      <c r="AM25" s="37" t="s">
        <v>66</v>
      </c>
      <c r="AN25" s="50" t="s">
        <v>183</v>
      </c>
      <c r="AO25" s="50">
        <v>44499</v>
      </c>
      <c r="AP25" s="37" t="s">
        <v>66</v>
      </c>
      <c r="AQ25" s="37" t="s">
        <v>87</v>
      </c>
      <c r="AR25" s="37" t="s">
        <v>87</v>
      </c>
      <c r="AS25" s="37" t="s">
        <v>204</v>
      </c>
      <c r="AT25" s="37" t="s">
        <v>68</v>
      </c>
      <c r="AU25" s="36"/>
      <c r="AV25" s="37" t="s">
        <v>205</v>
      </c>
      <c r="AW25" s="37" t="s">
        <v>206</v>
      </c>
      <c r="AX25" s="36"/>
    </row>
    <row r="26" s="26" customFormat="1" ht="261" customHeight="1" spans="1:50">
      <c r="A26" s="36">
        <v>22</v>
      </c>
      <c r="B26" s="37" t="s">
        <v>200</v>
      </c>
      <c r="C26" s="37" t="s">
        <v>57</v>
      </c>
      <c r="D26" s="37" t="s">
        <v>58</v>
      </c>
      <c r="E26" s="37" t="s">
        <v>207</v>
      </c>
      <c r="F26" s="37" t="s">
        <v>208</v>
      </c>
      <c r="G26" s="37" t="s">
        <v>209</v>
      </c>
      <c r="H26" s="37" t="s">
        <v>105</v>
      </c>
      <c r="I26" s="37" t="s">
        <v>63</v>
      </c>
      <c r="J26" s="36"/>
      <c r="K26" s="36" t="s">
        <v>106</v>
      </c>
      <c r="L26" s="39">
        <v>9000</v>
      </c>
      <c r="M26" s="36">
        <v>6000</v>
      </c>
      <c r="N26" s="36">
        <v>6000</v>
      </c>
      <c r="O26" s="39">
        <v>1500</v>
      </c>
      <c r="P26" s="36"/>
      <c r="Q26" s="36"/>
      <c r="R26" s="36"/>
      <c r="S26" s="39">
        <v>1500</v>
      </c>
      <c r="T26" s="36"/>
      <c r="U26" s="36"/>
      <c r="V26" s="37" t="s">
        <v>65</v>
      </c>
      <c r="W26" s="37" t="s">
        <v>94</v>
      </c>
      <c r="X26" s="36"/>
      <c r="Y26" s="37" t="s">
        <v>94</v>
      </c>
      <c r="Z26" s="36"/>
      <c r="AA26" s="37" t="s">
        <v>94</v>
      </c>
      <c r="AB26" s="36"/>
      <c r="AC26" s="37" t="s">
        <v>94</v>
      </c>
      <c r="AD26" s="36"/>
      <c r="AE26" s="37" t="s">
        <v>94</v>
      </c>
      <c r="AF26" s="36"/>
      <c r="AG26" s="37" t="s">
        <v>94</v>
      </c>
      <c r="AH26" s="36"/>
      <c r="AI26" s="37" t="s">
        <v>94</v>
      </c>
      <c r="AJ26" s="36"/>
      <c r="AK26" s="37" t="s">
        <v>94</v>
      </c>
      <c r="AL26" s="36"/>
      <c r="AM26" s="37" t="s">
        <v>66</v>
      </c>
      <c r="AN26" s="50" t="s">
        <v>183</v>
      </c>
      <c r="AO26" s="50">
        <v>44499</v>
      </c>
      <c r="AP26" s="37" t="s">
        <v>66</v>
      </c>
      <c r="AQ26" s="37" t="s">
        <v>87</v>
      </c>
      <c r="AR26" s="37" t="s">
        <v>87</v>
      </c>
      <c r="AS26" s="37" t="s">
        <v>204</v>
      </c>
      <c r="AT26" s="37" t="s">
        <v>68</v>
      </c>
      <c r="AU26" s="36"/>
      <c r="AV26" s="37" t="s">
        <v>205</v>
      </c>
      <c r="AW26" s="37" t="s">
        <v>210</v>
      </c>
      <c r="AX26" s="36"/>
    </row>
  </sheetData>
  <mergeCells count="45">
    <mergeCell ref="A1:AX1"/>
    <mergeCell ref="P2:U2"/>
    <mergeCell ref="W2:AL2"/>
    <mergeCell ref="A2:A4"/>
    <mergeCell ref="B2:B4"/>
    <mergeCell ref="C2:C4"/>
    <mergeCell ref="D2:D4"/>
    <mergeCell ref="E2:E4"/>
    <mergeCell ref="F2:F4"/>
    <mergeCell ref="G2:G4"/>
    <mergeCell ref="H2:H4"/>
    <mergeCell ref="I2:I4"/>
    <mergeCell ref="J2:J4"/>
    <mergeCell ref="K2:K4"/>
    <mergeCell ref="L2:L4"/>
    <mergeCell ref="M2:M4"/>
    <mergeCell ref="N3:N4"/>
    <mergeCell ref="O2:O4"/>
    <mergeCell ref="P3:P4"/>
    <mergeCell ref="Q3:Q4"/>
    <mergeCell ref="R3:R4"/>
    <mergeCell ref="S3:S4"/>
    <mergeCell ref="T3:T4"/>
    <mergeCell ref="U3:U4"/>
    <mergeCell ref="V2:V4"/>
    <mergeCell ref="W3:W4"/>
    <mergeCell ref="Y3:Y4"/>
    <mergeCell ref="AA3:AA4"/>
    <mergeCell ref="AC3:AC4"/>
    <mergeCell ref="AE3:AE4"/>
    <mergeCell ref="AG3:AG4"/>
    <mergeCell ref="AI3:AI4"/>
    <mergeCell ref="AK3:AK4"/>
    <mergeCell ref="AM2:AM4"/>
    <mergeCell ref="AN2:AN4"/>
    <mergeCell ref="AO2:AO4"/>
    <mergeCell ref="AP2:AP4"/>
    <mergeCell ref="AQ2:AQ4"/>
    <mergeCell ref="AR2:AR4"/>
    <mergeCell ref="AS2:AS4"/>
    <mergeCell ref="AT2:AT4"/>
    <mergeCell ref="AU2:AU4"/>
    <mergeCell ref="AV2:AV4"/>
    <mergeCell ref="AW2:AW4"/>
    <mergeCell ref="AX2:AX4"/>
  </mergeCells>
  <conditionalFormatting sqref="E24:G24">
    <cfRule type="duplicateValues" dxfId="0" priority="1"/>
  </conditionalFormatting>
  <conditionalFormatting sqref="E1:E4 E17:E23 E6:E8 E27:E1048576">
    <cfRule type="duplicateValues" dxfId="0" priority="36"/>
  </conditionalFormatting>
  <pageMargins left="0.708333333333333" right="0.747916666666667" top="1.14166666666667" bottom="0.432638888888889" header="0.786805555555556" footer="0.5"/>
  <pageSetup paperSize="8"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6"/>
  <sheetViews>
    <sheetView view="pageBreakPreview" zoomScale="70" zoomScaleNormal="55" zoomScaleSheetLayoutView="70" topLeftCell="E1" workbookViewId="0">
      <pane ySplit="4" topLeftCell="A5" activePane="bottomLeft" state="frozen"/>
      <selection/>
      <selection pane="bottomLeft" activeCell="V16" sqref="V16"/>
    </sheetView>
  </sheetViews>
  <sheetFormatPr defaultColWidth="8.75" defaultRowHeight="15.75" outlineLevelRow="5"/>
  <cols>
    <col min="1" max="1" width="7.25" style="5" customWidth="1"/>
    <col min="2" max="2" width="6.75" style="5" customWidth="1"/>
    <col min="3" max="4" width="6.375" style="5" customWidth="1"/>
    <col min="5" max="5" width="37.375" style="5" customWidth="1"/>
    <col min="6" max="6" width="12.875" style="5" customWidth="1"/>
    <col min="7" max="7" width="64" style="6" customWidth="1"/>
    <col min="8" max="8" width="4.875" style="5" customWidth="1"/>
    <col min="9" max="9" width="5.5" style="5" customWidth="1"/>
    <col min="10" max="10" width="6.125" style="5" hidden="1" customWidth="1"/>
    <col min="11" max="11" width="5.5" style="5" customWidth="1"/>
    <col min="12" max="12" width="15.125" style="5" customWidth="1"/>
    <col min="13" max="14" width="7.875" style="5" hidden="1" customWidth="1"/>
    <col min="15" max="15" width="10" style="5" customWidth="1"/>
    <col min="16" max="16" width="8.5" style="5" hidden="1" customWidth="1"/>
    <col min="17" max="17" width="8.875" style="5" hidden="1" customWidth="1"/>
    <col min="18" max="18" width="7.625" style="5" hidden="1" customWidth="1"/>
    <col min="19" max="19" width="11.75" style="5" hidden="1" customWidth="1"/>
    <col min="20" max="20" width="10" style="5" hidden="1" customWidth="1"/>
    <col min="21" max="21" width="6" style="5" hidden="1" customWidth="1"/>
    <col min="22" max="22" width="6.125" style="5" customWidth="1"/>
    <col min="23" max="23" width="6.875" style="5" hidden="1" customWidth="1"/>
    <col min="24" max="24" width="8.75" style="5" hidden="1" customWidth="1"/>
    <col min="25" max="25" width="6.875" style="5" hidden="1" customWidth="1"/>
    <col min="26" max="26" width="16.25" style="5" hidden="1" customWidth="1"/>
    <col min="27" max="27" width="6.875" style="5" hidden="1" customWidth="1"/>
    <col min="28" max="28" width="5.75" style="5" hidden="1" customWidth="1"/>
    <col min="29" max="29" width="6.875" style="5" hidden="1" customWidth="1"/>
    <col min="30" max="30" width="16.25" style="5" hidden="1" customWidth="1"/>
    <col min="31" max="31" width="6.875" style="5" hidden="1" customWidth="1"/>
    <col min="32" max="32" width="15.125" style="5" hidden="1" customWidth="1"/>
    <col min="33" max="33" width="6.75" style="5" hidden="1" customWidth="1"/>
    <col min="34" max="34" width="15.125" style="5" hidden="1" customWidth="1"/>
    <col min="35" max="35" width="7.125" style="5" hidden="1" customWidth="1"/>
    <col min="36" max="36" width="15.125" style="5" hidden="1" customWidth="1"/>
    <col min="37" max="37" width="8.375" style="5" hidden="1" customWidth="1"/>
    <col min="38" max="38" width="6.125" style="5" hidden="1" customWidth="1"/>
    <col min="39" max="39" width="11" style="5" customWidth="1"/>
    <col min="40" max="40" width="9.5" style="7" customWidth="1"/>
    <col min="41" max="41" width="9.625" style="7" hidden="1" customWidth="1"/>
    <col min="42" max="44" width="8.75" style="5" customWidth="1"/>
    <col min="45" max="45" width="8.75" style="5" hidden="1" customWidth="1"/>
    <col min="46" max="46" width="12.125" style="5" customWidth="1"/>
    <col min="47" max="47" width="6.125" style="5" customWidth="1"/>
    <col min="48" max="48" width="6.75" style="5" customWidth="1"/>
    <col min="49" max="49" width="7.5" style="5" customWidth="1"/>
    <col min="50" max="50" width="12.875" style="5" customWidth="1"/>
    <col min="51" max="51" width="11.75" style="5" customWidth="1"/>
    <col min="52" max="16384" width="8.75" style="5"/>
  </cols>
  <sheetData>
    <row r="1" s="1" customFormat="1" ht="60" customHeight="1" spans="1:51">
      <c r="A1" s="8" t="s">
        <v>211</v>
      </c>
      <c r="B1" s="8"/>
      <c r="C1" s="8"/>
      <c r="D1" s="8"/>
      <c r="E1" s="8"/>
      <c r="F1" s="8"/>
      <c r="G1" s="9"/>
      <c r="H1" s="8"/>
      <c r="I1" s="8"/>
      <c r="J1" s="8"/>
      <c r="K1" s="8"/>
      <c r="L1" s="8"/>
      <c r="M1" s="16"/>
      <c r="N1" s="16"/>
      <c r="O1" s="8"/>
      <c r="P1" s="8"/>
      <c r="Q1" s="8"/>
      <c r="R1" s="8"/>
      <c r="S1" s="8"/>
      <c r="T1" s="8"/>
      <c r="U1" s="8"/>
      <c r="V1" s="8"/>
      <c r="W1" s="16"/>
      <c r="X1" s="16"/>
      <c r="Y1" s="16"/>
      <c r="Z1" s="16"/>
      <c r="AA1" s="16"/>
      <c r="AB1" s="16"/>
      <c r="AC1" s="16"/>
      <c r="AD1" s="16"/>
      <c r="AE1" s="16"/>
      <c r="AF1" s="16"/>
      <c r="AG1" s="16"/>
      <c r="AH1" s="16"/>
      <c r="AI1" s="16"/>
      <c r="AJ1" s="16"/>
      <c r="AK1" s="16"/>
      <c r="AL1" s="16"/>
      <c r="AM1" s="8"/>
      <c r="AN1" s="21"/>
      <c r="AO1" s="21"/>
      <c r="AP1" s="8"/>
      <c r="AQ1" s="8"/>
      <c r="AR1" s="8"/>
      <c r="AS1" s="16"/>
      <c r="AT1" s="8"/>
      <c r="AU1" s="8"/>
      <c r="AV1" s="8"/>
      <c r="AW1" s="8"/>
      <c r="AX1" s="8"/>
      <c r="AY1" s="8"/>
    </row>
    <row r="2" s="2" customFormat="1" ht="18.75" spans="1:51">
      <c r="A2" s="10"/>
      <c r="B2" s="10" t="s">
        <v>1</v>
      </c>
      <c r="C2" s="10" t="s">
        <v>2</v>
      </c>
      <c r="D2" s="10" t="s">
        <v>3</v>
      </c>
      <c r="E2" s="10" t="s">
        <v>4</v>
      </c>
      <c r="F2" s="10" t="s">
        <v>5</v>
      </c>
      <c r="G2" s="10" t="s">
        <v>6</v>
      </c>
      <c r="H2" s="10" t="s">
        <v>7</v>
      </c>
      <c r="I2" s="10" t="s">
        <v>8</v>
      </c>
      <c r="J2" s="10" t="s">
        <v>9</v>
      </c>
      <c r="K2" s="10" t="s">
        <v>10</v>
      </c>
      <c r="L2" s="10" t="s">
        <v>212</v>
      </c>
      <c r="M2" s="17" t="s">
        <v>213</v>
      </c>
      <c r="N2" s="17"/>
      <c r="O2" s="10" t="s">
        <v>214</v>
      </c>
      <c r="P2" s="10"/>
      <c r="Q2" s="10"/>
      <c r="R2" s="10"/>
      <c r="S2" s="10"/>
      <c r="T2" s="10"/>
      <c r="U2" s="10"/>
      <c r="V2" s="10" t="s">
        <v>14</v>
      </c>
      <c r="W2" s="17" t="s">
        <v>15</v>
      </c>
      <c r="X2" s="17"/>
      <c r="Y2" s="17"/>
      <c r="Z2" s="17"/>
      <c r="AA2" s="17"/>
      <c r="AB2" s="17"/>
      <c r="AC2" s="17"/>
      <c r="AD2" s="17"/>
      <c r="AE2" s="17"/>
      <c r="AF2" s="17"/>
      <c r="AG2" s="17"/>
      <c r="AH2" s="17"/>
      <c r="AI2" s="17"/>
      <c r="AJ2" s="17"/>
      <c r="AK2" s="17"/>
      <c r="AL2" s="17"/>
      <c r="AM2" s="10" t="s">
        <v>16</v>
      </c>
      <c r="AN2" s="22" t="s">
        <v>17</v>
      </c>
      <c r="AO2" s="22" t="s">
        <v>18</v>
      </c>
      <c r="AP2" s="10" t="s">
        <v>19</v>
      </c>
      <c r="AQ2" s="10" t="s">
        <v>20</v>
      </c>
      <c r="AR2" s="10" t="s">
        <v>21</v>
      </c>
      <c r="AS2" s="17" t="s">
        <v>215</v>
      </c>
      <c r="AT2" s="10" t="s">
        <v>23</v>
      </c>
      <c r="AU2" s="10" t="s">
        <v>24</v>
      </c>
      <c r="AV2" s="10" t="s">
        <v>25</v>
      </c>
      <c r="AW2" s="10" t="s">
        <v>26</v>
      </c>
      <c r="AX2" s="10" t="s">
        <v>27</v>
      </c>
      <c r="AY2" s="10" t="s">
        <v>28</v>
      </c>
    </row>
    <row r="3" s="2" customFormat="1" ht="18.75" spans="1:51">
      <c r="A3" s="10"/>
      <c r="B3" s="10"/>
      <c r="C3" s="10"/>
      <c r="D3" s="10"/>
      <c r="E3" s="10"/>
      <c r="F3" s="10"/>
      <c r="G3" s="10"/>
      <c r="H3" s="10"/>
      <c r="I3" s="10"/>
      <c r="J3" s="10"/>
      <c r="K3" s="10"/>
      <c r="L3" s="10"/>
      <c r="M3" s="17"/>
      <c r="N3" s="17" t="s">
        <v>216</v>
      </c>
      <c r="O3" s="10"/>
      <c r="P3" s="10" t="s">
        <v>30</v>
      </c>
      <c r="Q3" s="10" t="s">
        <v>31</v>
      </c>
      <c r="R3" s="10" t="s">
        <v>32</v>
      </c>
      <c r="S3" s="10" t="s">
        <v>33</v>
      </c>
      <c r="T3" s="10" t="s">
        <v>34</v>
      </c>
      <c r="U3" s="10" t="s">
        <v>35</v>
      </c>
      <c r="V3" s="10"/>
      <c r="W3" s="17" t="s">
        <v>36</v>
      </c>
      <c r="X3" s="17"/>
      <c r="Y3" s="17" t="s">
        <v>37</v>
      </c>
      <c r="Z3" s="17"/>
      <c r="AA3" s="17" t="s">
        <v>38</v>
      </c>
      <c r="AB3" s="17"/>
      <c r="AC3" s="17" t="s">
        <v>39</v>
      </c>
      <c r="AD3" s="17"/>
      <c r="AE3" s="17" t="s">
        <v>40</v>
      </c>
      <c r="AF3" s="17"/>
      <c r="AG3" s="17" t="s">
        <v>41</v>
      </c>
      <c r="AH3" s="17"/>
      <c r="AI3" s="17" t="s">
        <v>42</v>
      </c>
      <c r="AJ3" s="17"/>
      <c r="AK3" s="17" t="s">
        <v>43</v>
      </c>
      <c r="AL3" s="17"/>
      <c r="AM3" s="10"/>
      <c r="AN3" s="22"/>
      <c r="AO3" s="22"/>
      <c r="AP3" s="10"/>
      <c r="AQ3" s="10"/>
      <c r="AR3" s="10"/>
      <c r="AS3" s="17"/>
      <c r="AT3" s="10"/>
      <c r="AU3" s="10"/>
      <c r="AV3" s="10"/>
      <c r="AW3" s="10"/>
      <c r="AX3" s="10"/>
      <c r="AY3" s="10"/>
    </row>
    <row r="4" s="2" customFormat="1" ht="112.5" spans="1:51">
      <c r="A4" s="10"/>
      <c r="B4" s="10"/>
      <c r="C4" s="10"/>
      <c r="D4" s="10"/>
      <c r="E4" s="10"/>
      <c r="F4" s="10"/>
      <c r="G4" s="10"/>
      <c r="H4" s="10"/>
      <c r="I4" s="10"/>
      <c r="J4" s="10"/>
      <c r="K4" s="10"/>
      <c r="L4" s="10"/>
      <c r="M4" s="17"/>
      <c r="N4" s="17"/>
      <c r="O4" s="10"/>
      <c r="P4" s="10"/>
      <c r="Q4" s="10"/>
      <c r="R4" s="10"/>
      <c r="S4" s="10"/>
      <c r="T4" s="10"/>
      <c r="U4" s="10"/>
      <c r="V4" s="10"/>
      <c r="W4" s="17"/>
      <c r="X4" s="17" t="s">
        <v>44</v>
      </c>
      <c r="Y4" s="17"/>
      <c r="Z4" s="17" t="s">
        <v>44</v>
      </c>
      <c r="AA4" s="17"/>
      <c r="AB4" s="17" t="s">
        <v>44</v>
      </c>
      <c r="AC4" s="17"/>
      <c r="AD4" s="17" t="s">
        <v>44</v>
      </c>
      <c r="AE4" s="17"/>
      <c r="AF4" s="17" t="s">
        <v>44</v>
      </c>
      <c r="AG4" s="17"/>
      <c r="AH4" s="17" t="s">
        <v>44</v>
      </c>
      <c r="AI4" s="17"/>
      <c r="AJ4" s="17" t="s">
        <v>44</v>
      </c>
      <c r="AK4" s="17"/>
      <c r="AL4" s="17" t="s">
        <v>44</v>
      </c>
      <c r="AM4" s="10"/>
      <c r="AN4" s="22"/>
      <c r="AO4" s="22"/>
      <c r="AP4" s="10"/>
      <c r="AQ4" s="10"/>
      <c r="AR4" s="10"/>
      <c r="AS4" s="17"/>
      <c r="AT4" s="10"/>
      <c r="AU4" s="10"/>
      <c r="AV4" s="10"/>
      <c r="AW4" s="10"/>
      <c r="AX4" s="10"/>
      <c r="AY4" s="10"/>
    </row>
    <row r="5" s="3" customFormat="1" ht="34" customHeight="1" spans="1:51">
      <c r="A5" s="11"/>
      <c r="B5" s="11"/>
      <c r="C5" s="11"/>
      <c r="D5" s="11"/>
      <c r="E5" s="11" t="s">
        <v>217</v>
      </c>
      <c r="F5" s="12"/>
      <c r="G5" s="13"/>
      <c r="H5" s="12"/>
      <c r="I5" s="12"/>
      <c r="J5" s="12"/>
      <c r="K5" s="12"/>
      <c r="L5" s="18">
        <f>SUM(L6:L6)</f>
        <v>1500</v>
      </c>
      <c r="M5" s="18">
        <f t="shared" ref="M5:U5" si="0">SUM(M6:M6)</f>
        <v>0</v>
      </c>
      <c r="N5" s="18">
        <f t="shared" si="0"/>
        <v>0</v>
      </c>
      <c r="O5" s="18">
        <f t="shared" si="0"/>
        <v>1500</v>
      </c>
      <c r="P5" s="18">
        <f t="shared" si="0"/>
        <v>1200</v>
      </c>
      <c r="Q5" s="18">
        <f t="shared" si="0"/>
        <v>0</v>
      </c>
      <c r="R5" s="18">
        <f t="shared" si="0"/>
        <v>0</v>
      </c>
      <c r="S5" s="18">
        <f t="shared" si="0"/>
        <v>300</v>
      </c>
      <c r="T5" s="18">
        <f t="shared" si="0"/>
        <v>0</v>
      </c>
      <c r="U5" s="18">
        <f t="shared" si="0"/>
        <v>0</v>
      </c>
      <c r="V5" s="12"/>
      <c r="W5" s="12"/>
      <c r="X5" s="12"/>
      <c r="Y5" s="12"/>
      <c r="Z5" s="12"/>
      <c r="AA5" s="12"/>
      <c r="AB5" s="12"/>
      <c r="AC5" s="12"/>
      <c r="AD5" s="12"/>
      <c r="AE5" s="12"/>
      <c r="AF5" s="12"/>
      <c r="AG5" s="12"/>
      <c r="AH5" s="12"/>
      <c r="AI5" s="12"/>
      <c r="AJ5" s="12"/>
      <c r="AK5" s="12"/>
      <c r="AL5" s="12"/>
      <c r="AM5" s="12"/>
      <c r="AN5" s="23"/>
      <c r="AO5" s="23"/>
      <c r="AP5" s="12"/>
      <c r="AQ5" s="12"/>
      <c r="AR5" s="12"/>
      <c r="AS5" s="12"/>
      <c r="AT5" s="12"/>
      <c r="AU5" s="12"/>
      <c r="AV5" s="12"/>
      <c r="AW5" s="12"/>
      <c r="AX5" s="12"/>
      <c r="AY5" s="12"/>
    </row>
    <row r="6" s="4" customFormat="1" ht="111" customHeight="1" spans="1:51">
      <c r="A6" s="14">
        <v>1</v>
      </c>
      <c r="B6" s="15" t="s">
        <v>133</v>
      </c>
      <c r="C6" s="15" t="s">
        <v>57</v>
      </c>
      <c r="D6" s="15" t="s">
        <v>58</v>
      </c>
      <c r="E6" s="15" t="s">
        <v>218</v>
      </c>
      <c r="F6" s="15" t="s">
        <v>219</v>
      </c>
      <c r="G6" s="15" t="s">
        <v>220</v>
      </c>
      <c r="H6" s="15" t="s">
        <v>221</v>
      </c>
      <c r="I6" s="15" t="s">
        <v>63</v>
      </c>
      <c r="J6" s="14"/>
      <c r="K6" s="14" t="s">
        <v>106</v>
      </c>
      <c r="L6" s="14">
        <v>1500</v>
      </c>
      <c r="M6" s="19">
        <v>0</v>
      </c>
      <c r="N6" s="19">
        <v>0</v>
      </c>
      <c r="O6" s="14">
        <v>1500</v>
      </c>
      <c r="P6" s="14">
        <v>1200</v>
      </c>
      <c r="Q6" s="20">
        <v>0</v>
      </c>
      <c r="R6" s="20">
        <v>0</v>
      </c>
      <c r="S6" s="14">
        <v>300</v>
      </c>
      <c r="T6" s="20">
        <v>0</v>
      </c>
      <c r="U6" s="20">
        <v>0</v>
      </c>
      <c r="V6" s="15" t="s">
        <v>65</v>
      </c>
      <c r="W6" s="15" t="s">
        <v>94</v>
      </c>
      <c r="X6" s="14"/>
      <c r="Y6" s="15" t="s">
        <v>76</v>
      </c>
      <c r="Z6" s="14"/>
      <c r="AA6" s="15" t="s">
        <v>76</v>
      </c>
      <c r="AB6" s="14"/>
      <c r="AC6" s="15" t="s">
        <v>76</v>
      </c>
      <c r="AD6" s="14"/>
      <c r="AE6" s="15" t="s">
        <v>76</v>
      </c>
      <c r="AF6" s="14"/>
      <c r="AG6" s="15" t="s">
        <v>76</v>
      </c>
      <c r="AH6" s="14"/>
      <c r="AI6" s="15" t="s">
        <v>76</v>
      </c>
      <c r="AJ6" s="14"/>
      <c r="AK6" s="15" t="s">
        <v>76</v>
      </c>
      <c r="AL6" s="19"/>
      <c r="AM6" s="15" t="s">
        <v>84</v>
      </c>
      <c r="AN6" s="14" t="s">
        <v>183</v>
      </c>
      <c r="AO6" s="24" t="s">
        <v>95</v>
      </c>
      <c r="AP6" s="15" t="s">
        <v>84</v>
      </c>
      <c r="AQ6" s="15" t="s">
        <v>222</v>
      </c>
      <c r="AR6" s="14"/>
      <c r="AS6" s="19"/>
      <c r="AT6" s="15" t="s">
        <v>219</v>
      </c>
      <c r="AU6" s="15" t="s">
        <v>68</v>
      </c>
      <c r="AV6" s="14"/>
      <c r="AW6" s="15" t="s">
        <v>223</v>
      </c>
      <c r="AX6" s="14">
        <v>18999359001</v>
      </c>
      <c r="AY6" s="15" t="s">
        <v>100</v>
      </c>
    </row>
  </sheetData>
  <mergeCells count="46">
    <mergeCell ref="A1:AY1"/>
    <mergeCell ref="P2:U2"/>
    <mergeCell ref="W2:AL2"/>
    <mergeCell ref="A2:A4"/>
    <mergeCell ref="B2:B4"/>
    <mergeCell ref="C2:C4"/>
    <mergeCell ref="D2:D4"/>
    <mergeCell ref="E2:E4"/>
    <mergeCell ref="F2:F4"/>
    <mergeCell ref="G2:G4"/>
    <mergeCell ref="H2:H4"/>
    <mergeCell ref="I2:I4"/>
    <mergeCell ref="J2:J4"/>
    <mergeCell ref="K2:K4"/>
    <mergeCell ref="L2:L4"/>
    <mergeCell ref="M2:M4"/>
    <mergeCell ref="N3:N4"/>
    <mergeCell ref="O2:O4"/>
    <mergeCell ref="P3:P4"/>
    <mergeCell ref="Q3:Q4"/>
    <mergeCell ref="R3:R4"/>
    <mergeCell ref="S3:S4"/>
    <mergeCell ref="T3:T4"/>
    <mergeCell ref="U3:U4"/>
    <mergeCell ref="V2:V4"/>
    <mergeCell ref="W3:W4"/>
    <mergeCell ref="Y3:Y4"/>
    <mergeCell ref="AA3:AA4"/>
    <mergeCell ref="AC3:AC4"/>
    <mergeCell ref="AE3:AE4"/>
    <mergeCell ref="AG3:AG4"/>
    <mergeCell ref="AI3:AI4"/>
    <mergeCell ref="AK3:AK4"/>
    <mergeCell ref="AM2:AM4"/>
    <mergeCell ref="AN2:AN4"/>
    <mergeCell ref="AO2:AO4"/>
    <mergeCell ref="AP2:AP4"/>
    <mergeCell ref="AQ2:AQ4"/>
    <mergeCell ref="AR2:AR4"/>
    <mergeCell ref="AS2:AS4"/>
    <mergeCell ref="AT2:AT4"/>
    <mergeCell ref="AU2:AU4"/>
    <mergeCell ref="AV2:AV4"/>
    <mergeCell ref="AW2:AW4"/>
    <mergeCell ref="AX2:AX4"/>
    <mergeCell ref="AY2:AY4"/>
  </mergeCells>
  <conditionalFormatting sqref="E$1:E$1048576">
    <cfRule type="duplicateValues" dxfId="0" priority="1"/>
  </conditionalFormatting>
  <pageMargins left="0.751388888888889" right="0.751388888888889" top="1" bottom="1" header="0.5" footer="0.5"/>
  <pageSetup paperSize="8"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续建</vt:lpstr>
      <vt:lpstr>新建</vt:lpstr>
      <vt:lpstr>储备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2020-10-11T10:44:00Z</dcterms:created>
  <cp:lastPrinted>2020-12-24T08:11:00Z</cp:lastPrinted>
  <dcterms:modified xsi:type="dcterms:W3CDTF">2021-09-01T03:46:19Z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eadingLayout">
    <vt:bool>true</vt:bool>
  </property>
</Properties>
</file>