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/>
  </bookViews>
  <sheets>
    <sheet name="20170930" sheetId="1" r:id="rId1"/>
  </sheets>
  <definedNames>
    <definedName name="_xlnm._FilterDatabase" localSheetId="0" hidden="1">'20170930'!$A$4:$K$4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<sst xmlns="http://schemas.openxmlformats.org/spreadsheetml/2006/main" count="184" uniqueCount="133">
  <si>
    <t>自治州政府网站2018年上半年信息公开统计表</t>
  </si>
  <si>
    <t>序号</t>
  </si>
  <si>
    <t>组织机构</t>
  </si>
  <si>
    <t>单位名称</t>
  </si>
  <si>
    <t>1-6月信息更新数量</t>
  </si>
  <si>
    <t>文件最近更新时间</t>
  </si>
  <si>
    <t>2017年信息公开年报</t>
  </si>
  <si>
    <t>存在主要问题</t>
  </si>
  <si>
    <t>文件</t>
  </si>
  <si>
    <t>执行法规条例</t>
  </si>
  <si>
    <t>行政处罚信息</t>
  </si>
  <si>
    <t>部门个性栏目</t>
  </si>
  <si>
    <t>合计</t>
  </si>
  <si>
    <t>政府组织机构</t>
  </si>
  <si>
    <t>法制办</t>
  </si>
  <si>
    <t>\</t>
  </si>
  <si>
    <t>2018.4.02</t>
  </si>
  <si>
    <t>扶贫办</t>
  </si>
  <si>
    <r>
      <rPr>
        <sz val="11"/>
        <color indexed="8"/>
        <rFont val="宋体"/>
        <charset val="134"/>
      </rPr>
      <t>2018</t>
    </r>
    <r>
      <rPr>
        <sz val="11"/>
        <color indexed="8"/>
        <rFont val="宋体"/>
        <charset val="134"/>
      </rPr>
      <t>.3.15</t>
    </r>
  </si>
  <si>
    <t xml:space="preserve"> 政府工作部门</t>
  </si>
  <si>
    <t>发展和改革委员会</t>
  </si>
  <si>
    <t>2018.6.13</t>
  </si>
  <si>
    <t>经济和信息化委员会</t>
  </si>
  <si>
    <t>2018.6.2</t>
  </si>
  <si>
    <t xml:space="preserve"> 教育局 </t>
  </si>
  <si>
    <t>2018.6.11</t>
  </si>
  <si>
    <t xml:space="preserve">科学技术局 </t>
  </si>
  <si>
    <t>2018.5.8</t>
  </si>
  <si>
    <t xml:space="preserve"> 民族宗教事务委员会 </t>
  </si>
  <si>
    <t>2018.5.12</t>
  </si>
  <si>
    <t xml:space="preserve">公安局 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</si>
  <si>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018.4.12</t>
    </r>
  </si>
  <si>
    <t xml:space="preserve">民政局 </t>
  </si>
  <si>
    <t>“执行法规条例”栏目添加不规范，未在文章末尾处添加转载地址。</t>
  </si>
  <si>
    <t xml:space="preserve">财政局 </t>
  </si>
  <si>
    <t>2018.5.21</t>
  </si>
  <si>
    <t>“执行法规条例”栏目添加不规范，未正确添加来源和末尾添加转载地址。</t>
  </si>
  <si>
    <t>司法局</t>
  </si>
  <si>
    <t>2018.6.8</t>
  </si>
  <si>
    <t xml:space="preserve"> 人力资源和社会保障局</t>
  </si>
  <si>
    <t>2018.4.16</t>
  </si>
  <si>
    <t>“职业资格清单”栏目近一年没更新。</t>
  </si>
  <si>
    <t xml:space="preserve">国土资源局 </t>
  </si>
  <si>
    <t>2018.4.20</t>
  </si>
  <si>
    <t xml:space="preserve">环境保护局 </t>
  </si>
  <si>
    <t>2018.4.18</t>
  </si>
  <si>
    <t>“执行法规条例”栏目新增2条添加不规范，未正确添加来源。</t>
  </si>
  <si>
    <t>住房和城乡建设局</t>
  </si>
  <si>
    <t>2018.5.18</t>
  </si>
  <si>
    <t xml:space="preserve">交通运输局 </t>
  </si>
  <si>
    <t>2018.5.1</t>
  </si>
  <si>
    <t xml:space="preserve"> 水利局 </t>
  </si>
  <si>
    <t>2018.2.26</t>
  </si>
  <si>
    <t>文件近4个月未更新。</t>
  </si>
  <si>
    <t>农业局</t>
  </si>
  <si>
    <t>2018.6.15</t>
  </si>
  <si>
    <t>“执行法规条例”栏目添加不规范，有动态信息。</t>
  </si>
  <si>
    <t xml:space="preserve">卫生和计划生育委员会 </t>
  </si>
  <si>
    <t>林业局</t>
  </si>
  <si>
    <t>2018.6.9</t>
  </si>
  <si>
    <t>未公开</t>
  </si>
  <si>
    <t>畜牧兽医局</t>
  </si>
  <si>
    <t>2018.4.15</t>
  </si>
  <si>
    <t xml:space="preserve"> 商务局 </t>
  </si>
  <si>
    <t>2018.6.12</t>
  </si>
  <si>
    <t xml:space="preserve">文化体育广播影视局 </t>
  </si>
  <si>
    <t>2018.4.3</t>
  </si>
  <si>
    <t xml:space="preserve"> 外事侨务办公室</t>
  </si>
  <si>
    <t>2018.4.17</t>
  </si>
  <si>
    <t xml:space="preserve">审计局 </t>
  </si>
  <si>
    <t>2018.4.19</t>
  </si>
  <si>
    <t>国有资产监督管理委员会</t>
  </si>
  <si>
    <t>2018.5.29</t>
  </si>
  <si>
    <t>“国资监管”、“经济效益”、“重大变化事项”“企业负责人重大变动”“年度薪酬”超过半年未更新；“重大项目信息”一年以上未更新；“国有产权交易”、“增资控股”、“行业盈利”、“国有资产保值增值”“国有企业改革重组结果”“年度薪酬”近一年未更新。</t>
  </si>
  <si>
    <t xml:space="preserve"> 安全生产监督管理局 </t>
  </si>
  <si>
    <t>2018.5.28</t>
  </si>
  <si>
    <t xml:space="preserve"> 统计局</t>
  </si>
  <si>
    <t>2018.6.18</t>
  </si>
  <si>
    <t>旅游局</t>
  </si>
  <si>
    <t>2018.4.29</t>
  </si>
  <si>
    <t xml:space="preserve">人民防空办公室 </t>
  </si>
  <si>
    <t>2018.4.23</t>
  </si>
  <si>
    <t xml:space="preserve"> 食品药品监管局 </t>
  </si>
  <si>
    <t xml:space="preserve"> 质量技术监督局</t>
  </si>
  <si>
    <t>2018.4.27</t>
  </si>
  <si>
    <t>“执行法规条例”栏目未正确添加来源和信息末尾添加转载地址。</t>
  </si>
  <si>
    <t xml:space="preserve">工商行政管理局 </t>
  </si>
  <si>
    <t>2018.4.4</t>
  </si>
  <si>
    <t>“执行法规条例”栏目新增1条未正确添加来源和信息末尾添加转载地址；“企业开办”“消费者诉求消费分析”、“企业设立后的经营许可清单”近一年未更新。</t>
  </si>
  <si>
    <t xml:space="preserve">煤炭局 </t>
  </si>
  <si>
    <t>2018.6.6</t>
  </si>
  <si>
    <t>“执行法规条例”栏目未正确添加来源，发布时间排序错乱；“中介服务事项清单”超过半年未更新。</t>
  </si>
  <si>
    <t xml:space="preserve">机构编制委员会办公室 </t>
  </si>
  <si>
    <t>信访局</t>
  </si>
  <si>
    <t>2018.5.4</t>
  </si>
  <si>
    <t xml:space="preserve">政府直属事业单位 </t>
  </si>
  <si>
    <t xml:space="preserve">公积金管理中心 </t>
  </si>
  <si>
    <t>2018.1.4</t>
  </si>
  <si>
    <t xml:space="preserve">供销社 </t>
  </si>
  <si>
    <t>“执行法规条例”栏目添加不规范，未正确添加来源和信息末尾添加转载地址；“新型合作组织”近一年未更新。</t>
  </si>
  <si>
    <t xml:space="preserve">知识产权局 </t>
  </si>
  <si>
    <t>2018.4.26</t>
  </si>
  <si>
    <t>“执行法规条例”栏目添加不规范，未正确添加来源和信息末尾添加转载地址。录入不规范，还有表框、字体大小不一。</t>
  </si>
  <si>
    <t xml:space="preserve"> 地震局 </t>
  </si>
  <si>
    <t>2018.1.3</t>
  </si>
  <si>
    <t xml:space="preserve"> 城乡规划管理局 </t>
  </si>
  <si>
    <t>2018.5.17</t>
  </si>
  <si>
    <t xml:space="preserve">政务服务和公共交易资源管理局 </t>
  </si>
  <si>
    <t>金融办</t>
  </si>
  <si>
    <t>2018.6.1</t>
  </si>
  <si>
    <t>老龄委</t>
  </si>
  <si>
    <t>2018.1.16</t>
  </si>
  <si>
    <t xml:space="preserve"> 驻州单位</t>
  </si>
  <si>
    <t xml:space="preserve"> 人行昌吉州支行 </t>
  </si>
  <si>
    <t>2018.6.7</t>
  </si>
  <si>
    <t xml:space="preserve">国税局 </t>
  </si>
  <si>
    <t>2018.6.19</t>
  </si>
  <si>
    <t>“执行法规条例”栏目未在信息末尾处添加转载地址。</t>
  </si>
  <si>
    <t xml:space="preserve">地税局 </t>
  </si>
  <si>
    <r>
      <rPr>
        <sz val="11"/>
        <color indexed="8"/>
        <rFont val="宋体"/>
        <charset val="134"/>
      </rPr>
      <t>2018.5.1</t>
    </r>
  </si>
  <si>
    <t>“执行法规条例”添加内容不属于这个栏目。</t>
  </si>
  <si>
    <t xml:space="preserve">气象局 </t>
  </si>
  <si>
    <t>2018.3.22</t>
  </si>
  <si>
    <t>“文件”2017年发布时间集中，为突击录入。</t>
  </si>
  <si>
    <t xml:space="preserve">无线电管理局 </t>
  </si>
  <si>
    <t>2017.7.26</t>
  </si>
  <si>
    <t>“人影作业”近一年未更新。</t>
  </si>
  <si>
    <t>消防支队</t>
  </si>
  <si>
    <t>2018.5.22</t>
  </si>
  <si>
    <t>“执行法规条例”栏目添加不规范，未在信息末尾处添加转载地址，并且出现抄送单位。</t>
  </si>
  <si>
    <t>群团机关</t>
  </si>
  <si>
    <t>残联</t>
  </si>
  <si>
    <r>
      <rPr>
        <sz val="12"/>
        <color indexed="8"/>
        <rFont val="宋体"/>
        <charset val="134"/>
      </rPr>
      <t>信息采集时间：2</t>
    </r>
    <r>
      <rPr>
        <sz val="12"/>
        <color indexed="8"/>
        <rFont val="宋体"/>
        <charset val="134"/>
      </rPr>
      <t>018年6月21日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</si>
</sst>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2"/>
      <color indexed="8"/>
      <name val="宋体"/>
      <charset val="134"/>
    </font>
    <font>
      <sz val="28"/>
      <color indexed="8"/>
      <name val="方正小标宋_GBK"/>
      <charset val="134"/>
    </font>
    <font>
      <sz val="12"/>
      <color indexed="8"/>
      <name val="黑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2"/>
      <color indexed="8"/>
      <name val="宋体"/>
      <charset val="134"/>
    </font>
    <font>
      <sz val="10.5"/>
      <color rgb="FF2B2B2B"/>
      <name val="微软雅黑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14" fontId="7" fillId="0" borderId="7" xfId="0" applyNumberFormat="1" applyFont="1" applyBorder="1">
      <alignment vertical="center"/>
    </xf>
    <xf numFmtId="0" fontId="0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14" fontId="7" fillId="0" borderId="0" xfId="0" applyNumberFormat="1" applyFont="1">
      <alignment vertical="center"/>
    </xf>
    <xf numFmtId="0" fontId="9" fillId="0" borderId="7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abSelected="1" workbookViewId="0">
      <pane ySplit="1" topLeftCell="A2" activePane="bottomLeft" state="frozen"/>
      <selection/>
      <selection pane="bottomLeft" activeCell="A1" sqref="A1:K1"/>
    </sheetView>
  </sheetViews>
  <sheetFormatPr defaultColWidth="9" defaultRowHeight="15"/>
  <cols>
    <col min="1" max="1" width="4.5" style="3" customWidth="1"/>
    <col min="2" max="2" width="14.6272727272727" style="3" customWidth="1"/>
    <col min="3" max="3" width="11.8727272727273" style="3" customWidth="1"/>
    <col min="4" max="7" width="5.87272727272727" style="3" customWidth="1"/>
    <col min="8" max="8" width="8.87272727272727" style="4" customWidth="1"/>
    <col min="9" max="9" width="13.7545454545455" style="4" customWidth="1"/>
    <col min="10" max="10" width="20.5" style="3" customWidth="1"/>
    <col min="11" max="11" width="29.3727272727273" style="2" customWidth="1"/>
    <col min="12" max="16380" width="9" style="1"/>
  </cols>
  <sheetData>
    <row r="1" s="1" customFormat="1" ht="6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9.95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8"/>
      <c r="F2" s="8"/>
      <c r="G2" s="8"/>
      <c r="H2" s="9"/>
      <c r="I2" s="19" t="s">
        <v>5</v>
      </c>
      <c r="J2" s="20" t="s">
        <v>6</v>
      </c>
      <c r="K2" s="19" t="s">
        <v>7</v>
      </c>
    </row>
    <row r="3" s="1" customFormat="1" ht="45" customHeight="1" spans="1:11">
      <c r="A3" s="10"/>
      <c r="B3" s="10"/>
      <c r="C3" s="10"/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21"/>
      <c r="J3" s="22"/>
      <c r="K3" s="21"/>
    </row>
    <row r="4" ht="45" customHeight="1" spans="1:11">
      <c r="A4" s="12">
        <v>1</v>
      </c>
      <c r="B4" s="13" t="s">
        <v>13</v>
      </c>
      <c r="C4" s="14" t="s">
        <v>14</v>
      </c>
      <c r="D4" s="12">
        <v>4</v>
      </c>
      <c r="E4" s="12">
        <v>4</v>
      </c>
      <c r="F4" s="12" t="s">
        <v>15</v>
      </c>
      <c r="G4" s="14">
        <v>3</v>
      </c>
      <c r="H4" s="12">
        <f>SUM(D4:G4)</f>
        <v>11</v>
      </c>
      <c r="I4" s="12" t="s">
        <v>16</v>
      </c>
      <c r="J4" s="23"/>
      <c r="K4" s="24"/>
    </row>
    <row r="5" s="2" customFormat="1" ht="30" customHeight="1" spans="1:11">
      <c r="A5" s="12">
        <v>2</v>
      </c>
      <c r="B5" s="15"/>
      <c r="C5" s="14" t="s">
        <v>17</v>
      </c>
      <c r="D5" s="12">
        <v>6</v>
      </c>
      <c r="E5" s="12" t="s">
        <v>15</v>
      </c>
      <c r="F5" s="12" t="s">
        <v>15</v>
      </c>
      <c r="G5" s="12">
        <v>23</v>
      </c>
      <c r="H5" s="12">
        <f>SUM(D5:G5)</f>
        <v>29</v>
      </c>
      <c r="I5" s="12" t="s">
        <v>18</v>
      </c>
      <c r="J5" s="23"/>
      <c r="K5" s="24"/>
    </row>
    <row r="6" s="2" customFormat="1" ht="30" customHeight="1" spans="1:11">
      <c r="A6" s="12">
        <v>3</v>
      </c>
      <c r="B6" s="13" t="s">
        <v>19</v>
      </c>
      <c r="C6" s="16" t="s">
        <v>20</v>
      </c>
      <c r="D6" s="12">
        <v>48</v>
      </c>
      <c r="E6" s="12">
        <v>0</v>
      </c>
      <c r="F6" s="12">
        <v>3</v>
      </c>
      <c r="G6" s="12">
        <v>40</v>
      </c>
      <c r="H6" s="12">
        <f t="shared" ref="H6:H27" si="0">SUM(D6:G6)</f>
        <v>91</v>
      </c>
      <c r="I6" s="12" t="s">
        <v>21</v>
      </c>
      <c r="J6" s="23"/>
      <c r="K6" s="24"/>
    </row>
    <row r="7" s="2" customFormat="1" ht="30" customHeight="1" spans="1:11">
      <c r="A7" s="12">
        <v>4</v>
      </c>
      <c r="B7" s="17"/>
      <c r="C7" s="14" t="s">
        <v>22</v>
      </c>
      <c r="D7" s="12">
        <v>23</v>
      </c>
      <c r="E7" s="12">
        <v>0</v>
      </c>
      <c r="F7" s="12" t="s">
        <v>15</v>
      </c>
      <c r="G7" s="12">
        <v>0</v>
      </c>
      <c r="H7" s="12">
        <f t="shared" si="0"/>
        <v>23</v>
      </c>
      <c r="I7" s="12" t="s">
        <v>23</v>
      </c>
      <c r="J7" s="23"/>
      <c r="K7" s="24"/>
    </row>
    <row r="8" s="2" customFormat="1" ht="48" customHeight="1" spans="1:11">
      <c r="A8" s="12">
        <v>5</v>
      </c>
      <c r="B8" s="17"/>
      <c r="C8" s="16" t="s">
        <v>24</v>
      </c>
      <c r="D8" s="12">
        <v>20</v>
      </c>
      <c r="E8" s="12">
        <v>0</v>
      </c>
      <c r="F8" s="12" t="s">
        <v>15</v>
      </c>
      <c r="G8" s="14">
        <v>24</v>
      </c>
      <c r="H8" s="12">
        <f t="shared" si="0"/>
        <v>44</v>
      </c>
      <c r="I8" s="12" t="s">
        <v>25</v>
      </c>
      <c r="J8" s="23"/>
      <c r="K8" s="24"/>
    </row>
    <row r="9" s="2" customFormat="1" ht="30" customHeight="1" spans="1:11">
      <c r="A9" s="12">
        <v>6</v>
      </c>
      <c r="B9" s="17"/>
      <c r="C9" s="16" t="s">
        <v>26</v>
      </c>
      <c r="D9" s="12">
        <v>3</v>
      </c>
      <c r="E9" s="12">
        <v>2</v>
      </c>
      <c r="F9" s="12" t="s">
        <v>15</v>
      </c>
      <c r="G9" s="12">
        <v>0</v>
      </c>
      <c r="H9" s="12">
        <f t="shared" si="0"/>
        <v>5</v>
      </c>
      <c r="I9" s="12" t="s">
        <v>27</v>
      </c>
      <c r="J9" s="23"/>
      <c r="K9" s="24"/>
    </row>
    <row r="10" s="2" customFormat="1" ht="45" customHeight="1" spans="1:11">
      <c r="A10" s="12">
        <v>7</v>
      </c>
      <c r="B10" s="17"/>
      <c r="C10" s="16" t="s">
        <v>28</v>
      </c>
      <c r="D10" s="12">
        <v>2</v>
      </c>
      <c r="E10" s="12">
        <v>2</v>
      </c>
      <c r="F10" s="12" t="s">
        <v>15</v>
      </c>
      <c r="G10" s="12" t="s">
        <v>15</v>
      </c>
      <c r="H10" s="12">
        <f t="shared" si="0"/>
        <v>4</v>
      </c>
      <c r="I10" s="12" t="s">
        <v>29</v>
      </c>
      <c r="J10" s="23"/>
      <c r="K10" s="24"/>
    </row>
    <row r="11" s="2" customFormat="1" ht="30" customHeight="1" spans="1:11">
      <c r="A11" s="12">
        <v>8</v>
      </c>
      <c r="B11" s="17"/>
      <c r="C11" s="14" t="s">
        <v>30</v>
      </c>
      <c r="D11" s="12">
        <v>11</v>
      </c>
      <c r="E11" s="12">
        <v>5</v>
      </c>
      <c r="F11" s="12" t="s">
        <v>15</v>
      </c>
      <c r="G11" s="12">
        <v>0</v>
      </c>
      <c r="H11" s="12">
        <f t="shared" si="0"/>
        <v>16</v>
      </c>
      <c r="I11" s="12" t="s">
        <v>31</v>
      </c>
      <c r="J11" s="23"/>
      <c r="K11" s="24"/>
    </row>
    <row r="12" s="2" customFormat="1" ht="42" customHeight="1" spans="1:11">
      <c r="A12" s="12">
        <v>9</v>
      </c>
      <c r="B12" s="17"/>
      <c r="C12" s="14" t="s">
        <v>32</v>
      </c>
      <c r="D12" s="12">
        <v>9</v>
      </c>
      <c r="E12" s="12">
        <v>2</v>
      </c>
      <c r="F12" s="12" t="s">
        <v>15</v>
      </c>
      <c r="G12" s="12">
        <v>7</v>
      </c>
      <c r="H12" s="12">
        <f t="shared" si="0"/>
        <v>18</v>
      </c>
      <c r="I12" s="12" t="s">
        <v>31</v>
      </c>
      <c r="J12" s="23"/>
      <c r="K12" s="24" t="s">
        <v>33</v>
      </c>
    </row>
    <row r="13" s="2" customFormat="1" ht="51" customHeight="1" spans="1:11">
      <c r="A13" s="12">
        <v>10</v>
      </c>
      <c r="B13" s="17"/>
      <c r="C13" s="14" t="s">
        <v>34</v>
      </c>
      <c r="D13" s="12">
        <v>25</v>
      </c>
      <c r="E13" s="12">
        <v>5</v>
      </c>
      <c r="F13" s="12">
        <v>0</v>
      </c>
      <c r="G13" s="12">
        <v>31</v>
      </c>
      <c r="H13" s="12">
        <f t="shared" si="0"/>
        <v>61</v>
      </c>
      <c r="I13" s="12" t="s">
        <v>35</v>
      </c>
      <c r="J13" s="23"/>
      <c r="K13" s="24" t="s">
        <v>36</v>
      </c>
    </row>
    <row r="14" s="2" customFormat="1" ht="30" customHeight="1" spans="1:11">
      <c r="A14" s="12">
        <v>11</v>
      </c>
      <c r="B14" s="17"/>
      <c r="C14" s="14" t="s">
        <v>37</v>
      </c>
      <c r="D14" s="12">
        <v>9</v>
      </c>
      <c r="E14" s="12">
        <v>0</v>
      </c>
      <c r="F14" s="12" t="s">
        <v>15</v>
      </c>
      <c r="G14" s="14">
        <v>6</v>
      </c>
      <c r="H14" s="12">
        <f t="shared" si="0"/>
        <v>15</v>
      </c>
      <c r="I14" s="12" t="s">
        <v>38</v>
      </c>
      <c r="J14" s="23"/>
      <c r="K14" s="25"/>
    </row>
    <row r="15" s="2" customFormat="1" ht="44.25" customHeight="1" spans="1:11">
      <c r="A15" s="12">
        <v>12</v>
      </c>
      <c r="B15" s="17"/>
      <c r="C15" s="16" t="s">
        <v>39</v>
      </c>
      <c r="D15" s="12">
        <v>3</v>
      </c>
      <c r="E15" s="12">
        <v>1</v>
      </c>
      <c r="F15" s="12">
        <v>0</v>
      </c>
      <c r="G15" s="12">
        <v>25</v>
      </c>
      <c r="H15" s="12">
        <f t="shared" si="0"/>
        <v>29</v>
      </c>
      <c r="I15" s="12" t="s">
        <v>40</v>
      </c>
      <c r="J15" s="23"/>
      <c r="K15" s="24" t="s">
        <v>41</v>
      </c>
    </row>
    <row r="16" s="2" customFormat="1" ht="30" customHeight="1" spans="1:11">
      <c r="A16" s="12">
        <v>13</v>
      </c>
      <c r="B16" s="17"/>
      <c r="C16" s="14" t="s">
        <v>42</v>
      </c>
      <c r="D16" s="12">
        <v>2</v>
      </c>
      <c r="E16" s="12">
        <v>1</v>
      </c>
      <c r="F16" s="12">
        <v>0</v>
      </c>
      <c r="G16" s="14">
        <v>38</v>
      </c>
      <c r="H16" s="12">
        <f t="shared" si="0"/>
        <v>41</v>
      </c>
      <c r="I16" s="12" t="s">
        <v>43</v>
      </c>
      <c r="J16" s="23"/>
      <c r="K16" s="24"/>
    </row>
    <row r="17" s="2" customFormat="1" ht="46.5" customHeight="1" spans="1:11">
      <c r="A17" s="12">
        <v>14</v>
      </c>
      <c r="B17" s="17"/>
      <c r="C17" s="14" t="s">
        <v>44</v>
      </c>
      <c r="D17" s="12">
        <v>63</v>
      </c>
      <c r="E17" s="12">
        <v>3</v>
      </c>
      <c r="F17" s="12">
        <v>0</v>
      </c>
      <c r="G17" s="14">
        <v>204</v>
      </c>
      <c r="H17" s="12">
        <f t="shared" si="0"/>
        <v>270</v>
      </c>
      <c r="I17" s="12" t="s">
        <v>45</v>
      </c>
      <c r="J17" s="23"/>
      <c r="K17" s="24" t="s">
        <v>46</v>
      </c>
    </row>
    <row r="18" s="2" customFormat="1" ht="30" customHeight="1" spans="1:11">
      <c r="A18" s="12">
        <v>15</v>
      </c>
      <c r="B18" s="17"/>
      <c r="C18" s="14" t="s">
        <v>47</v>
      </c>
      <c r="D18" s="12">
        <v>15</v>
      </c>
      <c r="E18" s="12">
        <v>0</v>
      </c>
      <c r="F18" s="12">
        <v>2</v>
      </c>
      <c r="G18" s="14">
        <v>40</v>
      </c>
      <c r="H18" s="12">
        <f t="shared" si="0"/>
        <v>57</v>
      </c>
      <c r="I18" s="12" t="s">
        <v>48</v>
      </c>
      <c r="J18" s="23"/>
      <c r="K18" s="24"/>
    </row>
    <row r="19" s="2" customFormat="1" ht="44.25" customHeight="1" spans="1:11">
      <c r="A19" s="12">
        <v>16</v>
      </c>
      <c r="B19" s="17"/>
      <c r="C19" s="14" t="s">
        <v>49</v>
      </c>
      <c r="D19" s="12">
        <v>20</v>
      </c>
      <c r="E19" s="12">
        <v>3</v>
      </c>
      <c r="F19" s="12" t="s">
        <v>15</v>
      </c>
      <c r="G19" s="14">
        <v>1</v>
      </c>
      <c r="H19" s="12">
        <f t="shared" si="0"/>
        <v>24</v>
      </c>
      <c r="I19" s="12" t="s">
        <v>50</v>
      </c>
      <c r="J19" s="23"/>
      <c r="K19" s="24"/>
    </row>
    <row r="20" s="2" customFormat="1" ht="30" customHeight="1" spans="1:11">
      <c r="A20" s="12">
        <v>17</v>
      </c>
      <c r="B20" s="17"/>
      <c r="C20" s="14" t="s">
        <v>51</v>
      </c>
      <c r="D20" s="12">
        <v>11</v>
      </c>
      <c r="E20" s="12">
        <v>0</v>
      </c>
      <c r="F20" s="12">
        <v>0</v>
      </c>
      <c r="G20" s="12">
        <v>11</v>
      </c>
      <c r="H20" s="12">
        <f t="shared" si="0"/>
        <v>22</v>
      </c>
      <c r="I20" s="12" t="s">
        <v>52</v>
      </c>
      <c r="J20" s="23"/>
      <c r="K20" s="24" t="s">
        <v>53</v>
      </c>
    </row>
    <row r="21" s="2" customFormat="1" ht="77.25" customHeight="1" spans="1:11">
      <c r="A21" s="12">
        <v>18</v>
      </c>
      <c r="B21" s="17"/>
      <c r="C21" s="14" t="s">
        <v>54</v>
      </c>
      <c r="D21" s="12">
        <v>27</v>
      </c>
      <c r="E21" s="12">
        <v>13</v>
      </c>
      <c r="F21" s="12">
        <v>2</v>
      </c>
      <c r="G21" s="14">
        <v>67</v>
      </c>
      <c r="H21" s="12">
        <f t="shared" si="0"/>
        <v>109</v>
      </c>
      <c r="I21" s="12" t="s">
        <v>55</v>
      </c>
      <c r="J21" s="23"/>
      <c r="K21" s="24" t="s">
        <v>56</v>
      </c>
    </row>
    <row r="22" s="2" customFormat="1" ht="69" customHeight="1" spans="1:11">
      <c r="A22" s="12">
        <v>19</v>
      </c>
      <c r="B22" s="17"/>
      <c r="C22" s="16" t="s">
        <v>57</v>
      </c>
      <c r="D22" s="12">
        <v>6</v>
      </c>
      <c r="E22" s="12">
        <v>3</v>
      </c>
      <c r="F22" s="12" t="s">
        <v>15</v>
      </c>
      <c r="G22" s="14">
        <v>10</v>
      </c>
      <c r="H22" s="12">
        <f t="shared" si="0"/>
        <v>19</v>
      </c>
      <c r="I22" s="12" t="s">
        <v>43</v>
      </c>
      <c r="J22" s="23"/>
      <c r="K22" s="24" t="s">
        <v>36</v>
      </c>
    </row>
    <row r="23" s="2" customFormat="1" ht="30" customHeight="1" spans="1:11">
      <c r="A23" s="12">
        <v>20</v>
      </c>
      <c r="B23" s="17"/>
      <c r="C23" s="14" t="s">
        <v>58</v>
      </c>
      <c r="D23" s="12">
        <v>38</v>
      </c>
      <c r="E23" s="12">
        <v>2</v>
      </c>
      <c r="F23" s="12">
        <v>2</v>
      </c>
      <c r="G23" s="14">
        <v>0</v>
      </c>
      <c r="H23" s="12">
        <f t="shared" si="0"/>
        <v>42</v>
      </c>
      <c r="I23" s="12" t="s">
        <v>59</v>
      </c>
      <c r="J23" s="23" t="s">
        <v>60</v>
      </c>
      <c r="K23" s="24"/>
    </row>
    <row r="24" s="2" customFormat="1" ht="30" customHeight="1" spans="1:11">
      <c r="A24" s="12">
        <v>21</v>
      </c>
      <c r="B24" s="17"/>
      <c r="C24" s="14" t="s">
        <v>61</v>
      </c>
      <c r="D24" s="12">
        <v>9</v>
      </c>
      <c r="E24" s="12">
        <v>0</v>
      </c>
      <c r="F24" s="12">
        <v>1</v>
      </c>
      <c r="G24" s="14">
        <v>0</v>
      </c>
      <c r="H24" s="12">
        <f t="shared" si="0"/>
        <v>10</v>
      </c>
      <c r="I24" s="12" t="s">
        <v>62</v>
      </c>
      <c r="J24" s="23"/>
      <c r="K24" s="24"/>
    </row>
    <row r="25" s="2" customFormat="1" ht="30" customHeight="1" spans="1:11">
      <c r="A25" s="12">
        <v>22</v>
      </c>
      <c r="B25" s="17"/>
      <c r="C25" s="14" t="s">
        <v>63</v>
      </c>
      <c r="D25" s="12">
        <v>12</v>
      </c>
      <c r="E25" s="12">
        <v>4</v>
      </c>
      <c r="F25" s="12">
        <v>0</v>
      </c>
      <c r="G25" s="12">
        <v>11</v>
      </c>
      <c r="H25" s="12">
        <f t="shared" si="0"/>
        <v>27</v>
      </c>
      <c r="I25" s="12" t="s">
        <v>64</v>
      </c>
      <c r="J25" s="23"/>
      <c r="K25" s="24"/>
    </row>
    <row r="26" s="2" customFormat="1" ht="30" customHeight="1" spans="1:11">
      <c r="A26" s="12">
        <v>23</v>
      </c>
      <c r="B26" s="17"/>
      <c r="C26" s="14" t="s">
        <v>65</v>
      </c>
      <c r="D26" s="12">
        <v>9</v>
      </c>
      <c r="E26" s="12">
        <v>1</v>
      </c>
      <c r="F26" s="12" t="s">
        <v>15</v>
      </c>
      <c r="G26" s="12">
        <v>5</v>
      </c>
      <c r="H26" s="12">
        <f t="shared" si="0"/>
        <v>15</v>
      </c>
      <c r="I26" s="12" t="s">
        <v>66</v>
      </c>
      <c r="J26" s="23"/>
      <c r="K26" s="24"/>
    </row>
    <row r="27" s="2" customFormat="1" ht="30" customHeight="1" spans="1:11">
      <c r="A27" s="12">
        <v>24</v>
      </c>
      <c r="B27" s="17"/>
      <c r="C27" s="14" t="s">
        <v>67</v>
      </c>
      <c r="D27" s="12">
        <v>6</v>
      </c>
      <c r="E27" s="12">
        <v>0</v>
      </c>
      <c r="F27" s="12" t="s">
        <v>15</v>
      </c>
      <c r="G27" s="12" t="s">
        <v>15</v>
      </c>
      <c r="H27" s="12">
        <f t="shared" si="0"/>
        <v>6</v>
      </c>
      <c r="I27" s="12" t="s">
        <v>68</v>
      </c>
      <c r="J27" s="26"/>
      <c r="K27" s="24"/>
    </row>
    <row r="28" s="2" customFormat="1" ht="30" customHeight="1" spans="1:11">
      <c r="A28" s="12">
        <v>25</v>
      </c>
      <c r="B28" s="17"/>
      <c r="C28" s="14" t="s">
        <v>69</v>
      </c>
      <c r="D28" s="12"/>
      <c r="E28" s="12"/>
      <c r="F28" s="12"/>
      <c r="G28" s="14"/>
      <c r="H28" s="12"/>
      <c r="I28" s="12" t="s">
        <v>70</v>
      </c>
      <c r="J28" s="23"/>
      <c r="K28" s="24"/>
    </row>
    <row r="29" s="2" customFormat="1" ht="126" customHeight="1" spans="1:11">
      <c r="A29" s="12">
        <v>26</v>
      </c>
      <c r="B29" s="17"/>
      <c r="C29" s="14" t="s">
        <v>71</v>
      </c>
      <c r="D29" s="12">
        <v>5</v>
      </c>
      <c r="E29" s="12">
        <v>1</v>
      </c>
      <c r="F29" s="12" t="s">
        <v>15</v>
      </c>
      <c r="G29" s="12">
        <v>0</v>
      </c>
      <c r="H29" s="12">
        <v>6</v>
      </c>
      <c r="I29" s="12" t="s">
        <v>72</v>
      </c>
      <c r="J29" s="23"/>
      <c r="K29" s="24" t="s">
        <v>73</v>
      </c>
    </row>
    <row r="30" s="2" customFormat="1" ht="30" customHeight="1" spans="1:11">
      <c r="A30" s="12">
        <v>27</v>
      </c>
      <c r="B30" s="17"/>
      <c r="C30" s="14" t="s">
        <v>74</v>
      </c>
      <c r="D30" s="12">
        <v>10</v>
      </c>
      <c r="E30" s="12">
        <v>0</v>
      </c>
      <c r="F30" s="12" t="s">
        <v>15</v>
      </c>
      <c r="G30" s="14">
        <v>22</v>
      </c>
      <c r="H30" s="12">
        <v>32</v>
      </c>
      <c r="I30" s="12" t="s">
        <v>75</v>
      </c>
      <c r="J30" s="23"/>
      <c r="K30" s="24"/>
    </row>
    <row r="31" s="2" customFormat="1" ht="30" customHeight="1" spans="1:11">
      <c r="A31" s="12">
        <v>28</v>
      </c>
      <c r="B31" s="17"/>
      <c r="C31" s="14" t="s">
        <v>76</v>
      </c>
      <c r="D31" s="12">
        <v>6</v>
      </c>
      <c r="E31" s="12">
        <v>0</v>
      </c>
      <c r="F31" s="12" t="s">
        <v>15</v>
      </c>
      <c r="G31" s="12">
        <v>6</v>
      </c>
      <c r="H31" s="12">
        <v>12</v>
      </c>
      <c r="I31" s="12" t="s">
        <v>77</v>
      </c>
      <c r="J31" s="23"/>
      <c r="K31" s="24"/>
    </row>
    <row r="32" s="2" customFormat="1" ht="30" customHeight="1" spans="1:11">
      <c r="A32" s="12">
        <v>29</v>
      </c>
      <c r="B32" s="17"/>
      <c r="C32" s="14" t="s">
        <v>78</v>
      </c>
      <c r="D32" s="12">
        <v>35</v>
      </c>
      <c r="E32" s="12">
        <v>0</v>
      </c>
      <c r="F32" s="12" t="s">
        <v>15</v>
      </c>
      <c r="G32" s="14">
        <v>103</v>
      </c>
      <c r="H32" s="12">
        <v>138</v>
      </c>
      <c r="I32" s="12" t="s">
        <v>79</v>
      </c>
      <c r="J32" s="23"/>
      <c r="K32" s="24"/>
    </row>
    <row r="33" s="2" customFormat="1" ht="35.1" customHeight="1" spans="1:11">
      <c r="A33" s="12">
        <v>30</v>
      </c>
      <c r="B33" s="17"/>
      <c r="C33" s="14" t="s">
        <v>80</v>
      </c>
      <c r="D33" s="12">
        <v>5</v>
      </c>
      <c r="E33" s="12">
        <v>0</v>
      </c>
      <c r="F33" s="12" t="s">
        <v>15</v>
      </c>
      <c r="G33" s="14">
        <v>0</v>
      </c>
      <c r="H33" s="12">
        <f>SUM(D33:G33)</f>
        <v>5</v>
      </c>
      <c r="I33" s="12" t="s">
        <v>81</v>
      </c>
      <c r="J33" s="23"/>
      <c r="K33" s="24"/>
    </row>
    <row r="34" s="2" customFormat="1" ht="30" customHeight="1" spans="1:11">
      <c r="A34" s="12">
        <v>31</v>
      </c>
      <c r="B34" s="17"/>
      <c r="C34" s="14" t="s">
        <v>82</v>
      </c>
      <c r="D34" s="12">
        <v>11</v>
      </c>
      <c r="E34" s="12">
        <v>0</v>
      </c>
      <c r="F34" s="12">
        <v>0</v>
      </c>
      <c r="G34" s="14">
        <v>19</v>
      </c>
      <c r="H34" s="12">
        <f>SUM(D34:G34)</f>
        <v>30</v>
      </c>
      <c r="I34" s="12" t="s">
        <v>40</v>
      </c>
      <c r="J34" s="23"/>
      <c r="K34" s="24"/>
    </row>
    <row r="35" s="2" customFormat="1" ht="67.5" customHeight="1" spans="1:11">
      <c r="A35" s="12">
        <v>32</v>
      </c>
      <c r="B35" s="17"/>
      <c r="C35" s="14" t="s">
        <v>83</v>
      </c>
      <c r="D35" s="12">
        <v>36</v>
      </c>
      <c r="E35" s="12">
        <v>2</v>
      </c>
      <c r="F35" s="12">
        <v>1</v>
      </c>
      <c r="G35" s="12">
        <v>39</v>
      </c>
      <c r="H35" s="12">
        <f>SUM(D35:G35)</f>
        <v>78</v>
      </c>
      <c r="I35" s="12" t="s">
        <v>84</v>
      </c>
      <c r="J35" s="23"/>
      <c r="K35" s="24" t="s">
        <v>85</v>
      </c>
    </row>
    <row r="36" s="2" customFormat="1" ht="84" customHeight="1" spans="1:11">
      <c r="A36" s="12">
        <v>33</v>
      </c>
      <c r="B36" s="17"/>
      <c r="C36" s="14" t="s">
        <v>86</v>
      </c>
      <c r="D36" s="12">
        <v>8</v>
      </c>
      <c r="E36" s="12">
        <v>1</v>
      </c>
      <c r="F36" s="12">
        <v>0</v>
      </c>
      <c r="G36" s="12">
        <v>1</v>
      </c>
      <c r="H36" s="12">
        <v>10</v>
      </c>
      <c r="I36" s="12" t="s">
        <v>87</v>
      </c>
      <c r="J36" s="23"/>
      <c r="K36" s="27" t="s">
        <v>88</v>
      </c>
    </row>
    <row r="37" s="2" customFormat="1" ht="58.5" customHeight="1" spans="1:11">
      <c r="A37" s="12">
        <v>34</v>
      </c>
      <c r="B37" s="17"/>
      <c r="C37" s="14" t="s">
        <v>89</v>
      </c>
      <c r="D37" s="12">
        <v>36</v>
      </c>
      <c r="E37" s="12">
        <v>6</v>
      </c>
      <c r="F37" s="12">
        <v>1</v>
      </c>
      <c r="G37" s="14">
        <v>3</v>
      </c>
      <c r="H37" s="12">
        <f>SUM(D37:G37)</f>
        <v>46</v>
      </c>
      <c r="I37" s="12" t="s">
        <v>90</v>
      </c>
      <c r="J37" s="23"/>
      <c r="K37" s="24" t="s">
        <v>91</v>
      </c>
    </row>
    <row r="38" s="2" customFormat="1" ht="63.95" customHeight="1" spans="1:11">
      <c r="A38" s="12">
        <v>35</v>
      </c>
      <c r="B38" s="17"/>
      <c r="C38" s="16" t="s">
        <v>92</v>
      </c>
      <c r="D38" s="12" t="s">
        <v>15</v>
      </c>
      <c r="E38" s="12">
        <v>1</v>
      </c>
      <c r="F38" s="12" t="s">
        <v>15</v>
      </c>
      <c r="G38" s="14">
        <v>0</v>
      </c>
      <c r="H38" s="12">
        <v>1</v>
      </c>
      <c r="I38" s="12" t="s">
        <v>15</v>
      </c>
      <c r="J38" s="23"/>
      <c r="K38" s="24"/>
    </row>
    <row r="39" s="2" customFormat="1" ht="45" customHeight="1" spans="1:11">
      <c r="A39" s="12">
        <v>36</v>
      </c>
      <c r="B39" s="15"/>
      <c r="C39" s="16" t="s">
        <v>93</v>
      </c>
      <c r="D39" s="12">
        <v>4</v>
      </c>
      <c r="E39" s="12">
        <v>0</v>
      </c>
      <c r="F39" s="12" t="s">
        <v>15</v>
      </c>
      <c r="G39" s="12" t="s">
        <v>15</v>
      </c>
      <c r="H39" s="12">
        <v>4</v>
      </c>
      <c r="I39" s="12" t="s">
        <v>94</v>
      </c>
      <c r="J39" s="23"/>
      <c r="K39" s="24"/>
    </row>
    <row r="40" s="2" customFormat="1" ht="30" customHeight="1" spans="1:11">
      <c r="A40" s="12">
        <v>37</v>
      </c>
      <c r="B40" s="13" t="s">
        <v>95</v>
      </c>
      <c r="C40" s="14" t="s">
        <v>96</v>
      </c>
      <c r="D40" s="12">
        <v>1</v>
      </c>
      <c r="E40" s="12">
        <v>0</v>
      </c>
      <c r="F40" s="12" t="s">
        <v>15</v>
      </c>
      <c r="G40" s="12">
        <v>2</v>
      </c>
      <c r="H40" s="12">
        <v>3</v>
      </c>
      <c r="I40" s="12" t="s">
        <v>97</v>
      </c>
      <c r="J40" s="23" t="s">
        <v>60</v>
      </c>
      <c r="K40" s="24"/>
    </row>
    <row r="41" s="2" customFormat="1" ht="66" customHeight="1" spans="1:11">
      <c r="A41" s="12">
        <v>38</v>
      </c>
      <c r="B41" s="17"/>
      <c r="C41" s="14" t="s">
        <v>98</v>
      </c>
      <c r="D41" s="12">
        <v>18</v>
      </c>
      <c r="E41" s="12">
        <v>2</v>
      </c>
      <c r="F41" s="12" t="s">
        <v>15</v>
      </c>
      <c r="G41" s="14">
        <v>2</v>
      </c>
      <c r="H41" s="12">
        <f>SUM(D41:G41)</f>
        <v>22</v>
      </c>
      <c r="I41" s="12" t="s">
        <v>68</v>
      </c>
      <c r="J41" s="23"/>
      <c r="K41" s="24" t="s">
        <v>99</v>
      </c>
    </row>
    <row r="42" s="2" customFormat="1" ht="57" customHeight="1" spans="1:11">
      <c r="A42" s="12">
        <v>39</v>
      </c>
      <c r="B42" s="17"/>
      <c r="C42" s="14" t="s">
        <v>100</v>
      </c>
      <c r="D42" s="12">
        <v>7</v>
      </c>
      <c r="E42" s="12">
        <v>4</v>
      </c>
      <c r="F42" s="12">
        <v>0</v>
      </c>
      <c r="G42" s="14">
        <v>12</v>
      </c>
      <c r="H42" s="12">
        <f>SUM(D42:G42)</f>
        <v>23</v>
      </c>
      <c r="I42" s="12" t="s">
        <v>101</v>
      </c>
      <c r="J42" s="23"/>
      <c r="K42" s="24" t="s">
        <v>102</v>
      </c>
    </row>
    <row r="43" s="2" customFormat="1" ht="30" customHeight="1" spans="1:11">
      <c r="A43" s="12">
        <v>40</v>
      </c>
      <c r="B43" s="17"/>
      <c r="C43" s="14" t="s">
        <v>103</v>
      </c>
      <c r="D43" s="12">
        <v>1</v>
      </c>
      <c r="E43" s="12">
        <v>5</v>
      </c>
      <c r="F43" s="12" t="s">
        <v>15</v>
      </c>
      <c r="G43" s="14">
        <v>0</v>
      </c>
      <c r="H43" s="12">
        <v>6</v>
      </c>
      <c r="I43" s="12" t="s">
        <v>104</v>
      </c>
      <c r="J43" s="23"/>
      <c r="K43" s="25"/>
    </row>
    <row r="44" s="2" customFormat="1" ht="30" customHeight="1" spans="1:11">
      <c r="A44" s="12">
        <v>41</v>
      </c>
      <c r="B44" s="17"/>
      <c r="C44" s="14" t="s">
        <v>105</v>
      </c>
      <c r="D44" s="12">
        <v>3</v>
      </c>
      <c r="E44" s="12">
        <v>0</v>
      </c>
      <c r="F44" s="12" t="s">
        <v>15</v>
      </c>
      <c r="G44" s="14">
        <v>3</v>
      </c>
      <c r="H44" s="12">
        <v>6</v>
      </c>
      <c r="I44" s="12" t="s">
        <v>106</v>
      </c>
      <c r="J44" s="23"/>
      <c r="K44" s="24"/>
    </row>
    <row r="45" s="2" customFormat="1" ht="30" customHeight="1" spans="1:11">
      <c r="A45" s="12">
        <v>42</v>
      </c>
      <c r="B45" s="17"/>
      <c r="C45" s="14" t="s">
        <v>107</v>
      </c>
      <c r="D45" s="12">
        <v>11</v>
      </c>
      <c r="E45" s="12">
        <v>0</v>
      </c>
      <c r="F45" s="12" t="s">
        <v>15</v>
      </c>
      <c r="G45" s="12">
        <v>0</v>
      </c>
      <c r="H45" s="12">
        <v>11</v>
      </c>
      <c r="I45" s="12" t="s">
        <v>90</v>
      </c>
      <c r="J45" s="23"/>
      <c r="K45" s="24"/>
    </row>
    <row r="46" s="2" customFormat="1" ht="30" customHeight="1" spans="1:11">
      <c r="A46" s="12">
        <v>43</v>
      </c>
      <c r="B46" s="17"/>
      <c r="C46" s="14" t="s">
        <v>108</v>
      </c>
      <c r="D46" s="12">
        <v>6</v>
      </c>
      <c r="E46" s="12" t="s">
        <v>15</v>
      </c>
      <c r="F46" s="12" t="s">
        <v>15</v>
      </c>
      <c r="G46" s="12">
        <v>0</v>
      </c>
      <c r="H46" s="12">
        <v>6</v>
      </c>
      <c r="I46" s="12" t="s">
        <v>109</v>
      </c>
      <c r="J46" s="23"/>
      <c r="K46" s="27"/>
    </row>
    <row r="47" s="2" customFormat="1" ht="41.1" customHeight="1" spans="1:11">
      <c r="A47" s="12">
        <v>44</v>
      </c>
      <c r="B47" s="15"/>
      <c r="C47" s="14" t="s">
        <v>110</v>
      </c>
      <c r="D47" s="12">
        <v>1</v>
      </c>
      <c r="E47" s="12">
        <v>0</v>
      </c>
      <c r="F47" s="12" t="s">
        <v>15</v>
      </c>
      <c r="G47" s="12">
        <v>0</v>
      </c>
      <c r="H47" s="12">
        <v>1</v>
      </c>
      <c r="I47" s="12" t="s">
        <v>111</v>
      </c>
      <c r="J47" s="23"/>
      <c r="K47" s="24"/>
    </row>
    <row r="48" s="2" customFormat="1" ht="54" customHeight="1" spans="1:11">
      <c r="A48" s="12">
        <v>45</v>
      </c>
      <c r="B48" s="13" t="s">
        <v>112</v>
      </c>
      <c r="C48" s="14" t="s">
        <v>113</v>
      </c>
      <c r="D48" s="12">
        <v>14</v>
      </c>
      <c r="E48" s="12">
        <v>0</v>
      </c>
      <c r="F48" s="12" t="s">
        <v>15</v>
      </c>
      <c r="G48" s="12">
        <v>0</v>
      </c>
      <c r="H48" s="12">
        <v>14</v>
      </c>
      <c r="I48" s="12" t="s">
        <v>114</v>
      </c>
      <c r="J48" s="23"/>
      <c r="K48" s="25"/>
    </row>
    <row r="49" s="2" customFormat="1" ht="44.1" customHeight="1" spans="1:11">
      <c r="A49" s="12">
        <v>46</v>
      </c>
      <c r="B49" s="17"/>
      <c r="C49" s="14" t="s">
        <v>115</v>
      </c>
      <c r="D49" s="12">
        <v>11</v>
      </c>
      <c r="E49" s="12">
        <v>3</v>
      </c>
      <c r="F49" s="12" t="s">
        <v>15</v>
      </c>
      <c r="G49" s="12">
        <v>17</v>
      </c>
      <c r="H49" s="12">
        <f>SUM(D49:G49)</f>
        <v>31</v>
      </c>
      <c r="I49" s="12" t="s">
        <v>116</v>
      </c>
      <c r="J49" s="23" t="s">
        <v>60</v>
      </c>
      <c r="K49" s="25" t="s">
        <v>117</v>
      </c>
    </row>
    <row r="50" s="2" customFormat="1" ht="30" customHeight="1" spans="1:11">
      <c r="A50" s="12">
        <v>47</v>
      </c>
      <c r="B50" s="17"/>
      <c r="C50" s="16" t="s">
        <v>118</v>
      </c>
      <c r="D50" s="12">
        <v>3</v>
      </c>
      <c r="E50" s="12">
        <v>4</v>
      </c>
      <c r="F50" s="12" t="s">
        <v>15</v>
      </c>
      <c r="G50" s="12">
        <v>15</v>
      </c>
      <c r="H50" s="12">
        <f>SUM(D50:G50)</f>
        <v>22</v>
      </c>
      <c r="I50" s="12" t="s">
        <v>119</v>
      </c>
      <c r="J50" s="23"/>
      <c r="K50" s="25" t="s">
        <v>120</v>
      </c>
    </row>
    <row r="51" s="2" customFormat="1" ht="30" customHeight="1" spans="1:11">
      <c r="A51" s="12">
        <v>48</v>
      </c>
      <c r="B51" s="17"/>
      <c r="C51" s="14" t="s">
        <v>121</v>
      </c>
      <c r="D51" s="12">
        <v>1</v>
      </c>
      <c r="E51" s="12">
        <v>0</v>
      </c>
      <c r="F51" s="12" t="s">
        <v>15</v>
      </c>
      <c r="G51" s="14">
        <v>0</v>
      </c>
      <c r="H51" s="12">
        <v>1</v>
      </c>
      <c r="I51" s="12" t="s">
        <v>122</v>
      </c>
      <c r="J51" s="23"/>
      <c r="K51" s="24" t="s">
        <v>123</v>
      </c>
    </row>
    <row r="52" s="2" customFormat="1" ht="30" customHeight="1" spans="1:11">
      <c r="A52" s="12">
        <v>49</v>
      </c>
      <c r="B52" s="17"/>
      <c r="C52" s="14" t="s">
        <v>124</v>
      </c>
      <c r="D52" s="12">
        <v>0</v>
      </c>
      <c r="E52" s="12">
        <v>0</v>
      </c>
      <c r="F52" s="12" t="s">
        <v>15</v>
      </c>
      <c r="G52" s="12">
        <v>0</v>
      </c>
      <c r="H52" s="12">
        <v>0</v>
      </c>
      <c r="I52" s="12" t="s">
        <v>125</v>
      </c>
      <c r="J52" s="23" t="s">
        <v>60</v>
      </c>
      <c r="K52" s="24" t="s">
        <v>126</v>
      </c>
    </row>
    <row r="53" s="2" customFormat="1" ht="48.95" customHeight="1" spans="1:11">
      <c r="A53" s="12">
        <v>50</v>
      </c>
      <c r="B53" s="15"/>
      <c r="C53" s="16" t="s">
        <v>127</v>
      </c>
      <c r="D53" s="12">
        <v>42</v>
      </c>
      <c r="E53" s="12">
        <v>2</v>
      </c>
      <c r="F53" s="12" t="s">
        <v>15</v>
      </c>
      <c r="G53" s="14">
        <v>9</v>
      </c>
      <c r="H53" s="12">
        <f>SUM(D53:G53)</f>
        <v>53</v>
      </c>
      <c r="I53" s="12" t="s">
        <v>128</v>
      </c>
      <c r="J53" s="23"/>
      <c r="K53" s="25" t="s">
        <v>129</v>
      </c>
    </row>
    <row r="54" s="2" customFormat="1" ht="30" customHeight="1" spans="1:11">
      <c r="A54" s="12">
        <v>51</v>
      </c>
      <c r="B54" s="18" t="s">
        <v>130</v>
      </c>
      <c r="C54" s="14" t="s">
        <v>131</v>
      </c>
      <c r="D54" s="12">
        <v>3</v>
      </c>
      <c r="E54" s="12">
        <v>0</v>
      </c>
      <c r="F54" s="12" t="s">
        <v>15</v>
      </c>
      <c r="G54" s="12" t="s">
        <v>15</v>
      </c>
      <c r="H54" s="12">
        <v>3</v>
      </c>
      <c r="I54" s="12" t="s">
        <v>66</v>
      </c>
      <c r="J54" s="23"/>
      <c r="K54" s="24"/>
    </row>
    <row r="55" spans="8:11">
      <c r="H55" s="4">
        <f>SUM(H4:H54)</f>
        <v>1552</v>
      </c>
      <c r="K55" s="2" t="s">
        <v>132</v>
      </c>
    </row>
  </sheetData>
  <mergeCells count="12">
    <mergeCell ref="A1:K1"/>
    <mergeCell ref="D2:H2"/>
    <mergeCell ref="A2:A3"/>
    <mergeCell ref="B2:B3"/>
    <mergeCell ref="B4:B5"/>
    <mergeCell ref="B6:B39"/>
    <mergeCell ref="B40:B47"/>
    <mergeCell ref="B48:B53"/>
    <mergeCell ref="C2:C3"/>
    <mergeCell ref="I2:I3"/>
    <mergeCell ref="J2:J3"/>
    <mergeCell ref="K2:K3"/>
  </mergeCells>
  <printOptions horizontalCentered="1" verticalCentered="1"/>
  <pageMargins left="0.707638888888889" right="0.707638888888889" top="0.354166666666667" bottom="0.354166666666667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20170930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小麦啾</cp:lastModifiedBy>
  <dcterms:created xsi:type="dcterms:W3CDTF">2017-10-15T05:11:00Z</dcterms:created>
  <cp:lastPrinted>2018-06-21T10:58:00Z</cp:lastPrinted>
  <dcterms:modified xsi:type="dcterms:W3CDTF">2024-06-27T10:37:03Z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KSORubyTemplateID" linkTarget="0">
    <vt:lpwstr>11</vt:lpwstr>
  </property>
  <property fmtid="{D5CDD505-2E9C-101B-9397-08002B2CF9AE}" pid="4" name="ICV">
    <vt:lpwstr>591B07718E654179BD55D334506E405B_12</vt:lpwstr>
  </property>
</Properties>
</file>