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表" sheetId="1" r:id="rId1"/>
    <sheet name="统计表" sheetId="2" r:id="rId2"/>
  </sheets>
  <definedNames>
    <definedName name="_xlnm._FilterDatabase" localSheetId="0" hidden="1">公示表!$A$3:$F$130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<sst xmlns="http://schemas.openxmlformats.org/spreadsheetml/2006/main" count="401" uniqueCount="283">
  <si>
    <t>昌吉州2025年第三批一次性扩岗补助公示表</t>
  </si>
  <si>
    <t>单位：人、元</t>
  </si>
  <si>
    <t>年度</t>
  </si>
  <si>
    <t>单位编号</t>
  </si>
  <si>
    <t>单位名称</t>
  </si>
  <si>
    <t>经办机构</t>
  </si>
  <si>
    <t>补贴人数（人）</t>
  </si>
  <si>
    <t>补贴金额（元）</t>
  </si>
  <si>
    <t>65235371093</t>
  </si>
  <si>
    <t>昌吉州泰胜风能风电设备有限公司</t>
  </si>
  <si>
    <t>木垒县社会保险中心</t>
  </si>
  <si>
    <t>65233228027</t>
  </si>
  <si>
    <t>新疆优驼长眉驼乳业有限公司</t>
  </si>
  <si>
    <t>65235380600</t>
  </si>
  <si>
    <t>新疆铭俪建筑劳务分包有限责任公司</t>
  </si>
  <si>
    <t>65235331921</t>
  </si>
  <si>
    <t>木垒嘉晟能源科技有限公司</t>
  </si>
  <si>
    <t>65233074286</t>
  </si>
  <si>
    <t>昌吉准东经济技术开发区晟豪威活性炭制造有限公司</t>
  </si>
  <si>
    <t>65233082820</t>
  </si>
  <si>
    <t>新疆东方风电新能源有限公司</t>
  </si>
  <si>
    <t>65232741452</t>
  </si>
  <si>
    <t>新疆东方希望有色金属有限公司</t>
  </si>
  <si>
    <t>吉木萨尔县社会保险中心</t>
  </si>
  <si>
    <t>65233082239</t>
  </si>
  <si>
    <t>新疆润林环保有限公司</t>
  </si>
  <si>
    <t>65235366913</t>
  </si>
  <si>
    <t>沃疆清洁能源（新疆准东经济技术开发区）有限责任公司</t>
  </si>
  <si>
    <t>65235402496</t>
  </si>
  <si>
    <t>新疆准东经济技术开发区西北产品质量检测有限责任公司</t>
  </si>
  <si>
    <t>65235384053</t>
  </si>
  <si>
    <t>北京韩建河山管业股份有限公司准东分公司</t>
  </si>
  <si>
    <t>65233056648</t>
  </si>
  <si>
    <t>新疆宏大爆破工程有限公司</t>
  </si>
  <si>
    <t>新疆辰丰碳素有限公司</t>
  </si>
  <si>
    <t>65235403108</t>
  </si>
  <si>
    <t>新疆西恒晋劳务服务有限公司准东分公司</t>
  </si>
  <si>
    <t>65232741728</t>
  </si>
  <si>
    <t>新疆其亚铝电有限公司</t>
  </si>
  <si>
    <t>65235380122</t>
  </si>
  <si>
    <t>华腾精机（新疆）能源科技有限公司</t>
  </si>
  <si>
    <t>65235392607</t>
  </si>
  <si>
    <t>上海兴虹物业管理有限公司准东经济技术开发区分公司</t>
  </si>
  <si>
    <t>65232742603</t>
  </si>
  <si>
    <t>新疆炬申陆港联运有限公司</t>
  </si>
  <si>
    <t>宜化（新疆）物贸有限公司</t>
  </si>
  <si>
    <t>65235386465</t>
  </si>
  <si>
    <t>新疆天沐景天酒店管理有限责任公司吉木萨尔县分公司</t>
  </si>
  <si>
    <t>65235302845</t>
  </si>
  <si>
    <t>新疆行路智驾新能源科技有限公司</t>
  </si>
  <si>
    <t>65232742550</t>
  </si>
  <si>
    <t>新疆赛普准东天然气销售有限公司</t>
  </si>
  <si>
    <t>65232740452</t>
  </si>
  <si>
    <t>新疆东方希望碳素有限公司</t>
  </si>
  <si>
    <t>65233100656</t>
  </si>
  <si>
    <t>新疆准东经济技术开发区志同广告装饰有限公司</t>
  </si>
  <si>
    <t>65232720456</t>
  </si>
  <si>
    <t>奇台县银都建设工程有限公司</t>
  </si>
  <si>
    <t>奇台县社会保险中心</t>
  </si>
  <si>
    <t>65232552931</t>
  </si>
  <si>
    <t>奇台县建筑材料检测有限责任公司</t>
  </si>
  <si>
    <t>65232720632</t>
  </si>
  <si>
    <t>新疆蓝山屯河能源有限公司</t>
  </si>
  <si>
    <t>65235375753</t>
  </si>
  <si>
    <t>新疆奇能盛达环保科技有限责任公司</t>
  </si>
  <si>
    <t>65232710276</t>
  </si>
  <si>
    <t>中央储备粮奇台直属库有限公司</t>
  </si>
  <si>
    <t>65235347813</t>
  </si>
  <si>
    <t>奇台县金奇国投建设工程有限责任公司</t>
  </si>
  <si>
    <t>65235390269</t>
  </si>
  <si>
    <t>新疆文旅投酒店集团有限公司奇台分公司</t>
  </si>
  <si>
    <t>65233225682</t>
  </si>
  <si>
    <t>鑫益瑞建设工程有限公司奇台分公司</t>
  </si>
  <si>
    <t>65232720721</t>
  </si>
  <si>
    <t>新疆豪子畜牧有限公司</t>
  </si>
  <si>
    <t>65235315350</t>
  </si>
  <si>
    <t>新疆奇鼎金丰贸易有限责任公司</t>
  </si>
  <si>
    <t>65235328346</t>
  </si>
  <si>
    <t>新疆丝雅源实业有限公司</t>
  </si>
  <si>
    <t>玛纳斯县社会保险中心</t>
  </si>
  <si>
    <t>65235375920</t>
  </si>
  <si>
    <t>新疆玛河水利工程建设有限公司</t>
  </si>
  <si>
    <t>65232850407</t>
  </si>
  <si>
    <t>新疆心连心能源化工有限公司</t>
  </si>
  <si>
    <t>65235330093</t>
  </si>
  <si>
    <t>玛纳斯县西联石油制品销售有限公司</t>
  </si>
  <si>
    <t>65233057744</t>
  </si>
  <si>
    <t>新疆嘉泽新材料有限公司</t>
  </si>
  <si>
    <t>65232850112</t>
  </si>
  <si>
    <t>玛纳斯祥云化纤有限公司</t>
  </si>
  <si>
    <t>65235359925</t>
  </si>
  <si>
    <t>玛纳斯泊宏燃气有限公司</t>
  </si>
  <si>
    <t>65235354230</t>
  </si>
  <si>
    <t>玛纳斯县国盛新能源投资经营有限公司</t>
  </si>
  <si>
    <t>65232850093</t>
  </si>
  <si>
    <t>新疆安力电力开发有限公司</t>
  </si>
  <si>
    <t>65235318145</t>
  </si>
  <si>
    <t>新乡县永平物流服务有限公司</t>
  </si>
  <si>
    <t>65232810843</t>
  </si>
  <si>
    <t>新疆泰胜医用纺织有限公司</t>
  </si>
  <si>
    <t>呼图壁县社会保险中心</t>
  </si>
  <si>
    <t>65233222446</t>
  </si>
  <si>
    <t>新疆中昆鑫隆商贸有限公司加油加气站</t>
  </si>
  <si>
    <t>65232800152</t>
  </si>
  <si>
    <t>呼图壁县东沟煤炭有限责任公司</t>
  </si>
  <si>
    <t>65232810892</t>
  </si>
  <si>
    <t>新疆开元丰泰房地产开发有限公司</t>
  </si>
  <si>
    <t>65233223669</t>
  </si>
  <si>
    <t>新疆润泰达农牧发展有限公司</t>
  </si>
  <si>
    <t>65232810622</t>
  </si>
  <si>
    <t>新疆呼图壁华翼市政有限公司</t>
  </si>
  <si>
    <t>65232810578</t>
  </si>
  <si>
    <t>新疆天之泽化工有限公司</t>
  </si>
  <si>
    <t>65233067370</t>
  </si>
  <si>
    <t>新疆智业健康科技有限公司</t>
  </si>
  <si>
    <t>昌吉市社会保险中心</t>
  </si>
  <si>
    <t>65235389970</t>
  </si>
  <si>
    <t>昌吉农科投资运营有限责任公司</t>
  </si>
  <si>
    <t>65232604115</t>
  </si>
  <si>
    <t>昌吉葡萄树食品有限公司</t>
  </si>
  <si>
    <t>65233080724</t>
  </si>
  <si>
    <t>新疆盛康德发食品科技有限公司</t>
  </si>
  <si>
    <t>65235390114</t>
  </si>
  <si>
    <t>中京保安服务（北京）有限公司昌吉州分公司</t>
  </si>
  <si>
    <t>65232602236</t>
  </si>
  <si>
    <t>新疆七彩农业有限公司</t>
  </si>
  <si>
    <t>65232604175</t>
  </si>
  <si>
    <t>新疆康利来生物科技开发有限公司</t>
  </si>
  <si>
    <t>65232603988</t>
  </si>
  <si>
    <t>新疆神舟蓝天环保科技有限公司</t>
  </si>
  <si>
    <t>65232684114</t>
  </si>
  <si>
    <t>新疆慧尔智联技术有限公司</t>
  </si>
  <si>
    <t>65232604406</t>
  </si>
  <si>
    <t>昌吉市中冠佳鑫商贸有限公司</t>
  </si>
  <si>
    <t>65232561404</t>
  </si>
  <si>
    <t>新疆飞马智旅科技有限责任公司</t>
  </si>
  <si>
    <t>65235388962</t>
  </si>
  <si>
    <t>新疆八千里信息服务有限公司</t>
  </si>
  <si>
    <t>65235388442</t>
  </si>
  <si>
    <t>中科科航工程设计有限公司昌吉分公司</t>
  </si>
  <si>
    <t>65232602498</t>
  </si>
  <si>
    <t>新疆恒晟建材检验有限责任公司</t>
  </si>
  <si>
    <t>65232910075</t>
  </si>
  <si>
    <t>新疆福瑞恒盛医疗器械有限公司</t>
  </si>
  <si>
    <t>65235337483</t>
  </si>
  <si>
    <t>新疆棒博尔农业科技有限公司</t>
  </si>
  <si>
    <t>65233219067</t>
  </si>
  <si>
    <t>汗青数据咨询有限公司昌吉分公司</t>
  </si>
  <si>
    <t>65235337223</t>
  </si>
  <si>
    <t>新疆引墨今时教育咨询有限责任公司</t>
  </si>
  <si>
    <t>65235392719</t>
  </si>
  <si>
    <t>新疆华夏农业有限公司</t>
  </si>
  <si>
    <t>65235392692</t>
  </si>
  <si>
    <t>新疆星未来校外托管服务有限公司</t>
  </si>
  <si>
    <t>65233050161</t>
  </si>
  <si>
    <t>新疆原创城市设计研究（院）有限公司昌吉州分公司</t>
  </si>
  <si>
    <t>65232909984</t>
  </si>
  <si>
    <t>新疆馨雅居酒店管理有限公司</t>
  </si>
  <si>
    <t>65232916003</t>
  </si>
  <si>
    <t>新疆汇朋消防工程有限公司</t>
  </si>
  <si>
    <t>65232601138</t>
  </si>
  <si>
    <t>中棉集团昌吉市棉花有限公司</t>
  </si>
  <si>
    <t>65233029604</t>
  </si>
  <si>
    <t>新疆云展再生资源利用有限公司</t>
  </si>
  <si>
    <t>65232603284</t>
  </si>
  <si>
    <t>昌吉市盛源定点牛羊屠宰有限责任公司</t>
  </si>
  <si>
    <t>65235374661</t>
  </si>
  <si>
    <t>新疆九圣禾网络科技有限公司</t>
  </si>
  <si>
    <t>65232601100</t>
  </si>
  <si>
    <t>新疆正祥有限责任会计师事务所</t>
  </si>
  <si>
    <t>65232915041</t>
  </si>
  <si>
    <t>新疆禹拓物联科技有限公司</t>
  </si>
  <si>
    <t>65233222522</t>
  </si>
  <si>
    <t>新疆智投房地产经纪有限公司</t>
  </si>
  <si>
    <t>65235310124</t>
  </si>
  <si>
    <t>新疆联合佳盛供应链管理有限责任公司</t>
  </si>
  <si>
    <t>65235401005</t>
  </si>
  <si>
    <t>新疆智信恒通造价咨询有限公司</t>
  </si>
  <si>
    <t>65233005496</t>
  </si>
  <si>
    <t>新疆汇萍智安消防技术服务有限公司</t>
  </si>
  <si>
    <t>65235340402</t>
  </si>
  <si>
    <t>新疆星启点校外托管服务有限责任公司</t>
  </si>
  <si>
    <t>65235410652</t>
  </si>
  <si>
    <t>新疆文拓教育咨询有限公司</t>
  </si>
  <si>
    <t>65232602947</t>
  </si>
  <si>
    <t>昌吉市中东建设工程有限公司</t>
  </si>
  <si>
    <t>65233082002</t>
  </si>
  <si>
    <t>昌吉宝隆包装技术开发有限公司</t>
  </si>
  <si>
    <t>65232610090</t>
  </si>
  <si>
    <t>新疆明华酒店管理有限公司</t>
  </si>
  <si>
    <t>65235403828</t>
  </si>
  <si>
    <t>新疆港泽能源有限公司</t>
  </si>
  <si>
    <t>65232604553</t>
  </si>
  <si>
    <t>新疆亚盛格食品有限公司</t>
  </si>
  <si>
    <t>65232602778</t>
  </si>
  <si>
    <t>新疆盛大伟业钢结构工程有限公司</t>
  </si>
  <si>
    <t>65232603105</t>
  </si>
  <si>
    <t>新疆惠源高科电气有限公司</t>
  </si>
  <si>
    <t>65233064813</t>
  </si>
  <si>
    <t>现代牧业（昌吉）有限公司</t>
  </si>
  <si>
    <t>65235381950</t>
  </si>
  <si>
    <t>新疆方脸男神食品研发有限公司</t>
  </si>
  <si>
    <t>65232915696</t>
  </si>
  <si>
    <t>新疆麦趣尔连锁科技有限公司</t>
  </si>
  <si>
    <t>65232550004</t>
  </si>
  <si>
    <t>新疆天龙矿业股份有限公司</t>
  </si>
  <si>
    <t>阜康市社会保险中心</t>
  </si>
  <si>
    <t>65233012001</t>
  </si>
  <si>
    <t>吉木萨尔县德源单采血浆有限公司阜康市分公司</t>
  </si>
  <si>
    <t>65232684725</t>
  </si>
  <si>
    <t>新疆东盛祥纸业有限责任公司</t>
  </si>
  <si>
    <t>65232909066</t>
  </si>
  <si>
    <t>新疆经纬精工技术咨询服务有限公司</t>
  </si>
  <si>
    <t>65232680571</t>
  </si>
  <si>
    <t>新疆和润化工科技有限公司</t>
  </si>
  <si>
    <t>65232680101</t>
  </si>
  <si>
    <t>新疆恒泰能源装备有限公司</t>
  </si>
  <si>
    <t>65232682807</t>
  </si>
  <si>
    <t>新疆牧蓝塑业有限公司</t>
  </si>
  <si>
    <t>65235318943</t>
  </si>
  <si>
    <t>新疆坤林安全技术咨询服务有限责任公司</t>
  </si>
  <si>
    <t>65232682239</t>
  </si>
  <si>
    <t>新疆亚新油气有限责任公司</t>
  </si>
  <si>
    <t>65232680548</t>
  </si>
  <si>
    <t>新疆金象赛瑞化工科技有限公司</t>
  </si>
  <si>
    <t>65233093810</t>
  </si>
  <si>
    <t>新疆原始黄金乳业有限公司</t>
  </si>
  <si>
    <t>65232682358</t>
  </si>
  <si>
    <t>克拉玛依市鑫永达油田技术服务有限责任公司</t>
  </si>
  <si>
    <t>65233010661</t>
  </si>
  <si>
    <t>阜康市福灵康大药房</t>
  </si>
  <si>
    <t>65232680588</t>
  </si>
  <si>
    <t>阜康市荣达机动车辆检测有限责任公司</t>
  </si>
  <si>
    <t>65232682156</t>
  </si>
  <si>
    <t>阜康市永鑫煤化有限公司</t>
  </si>
  <si>
    <t>65232913932</t>
  </si>
  <si>
    <t>新疆尕喜食品有限公司</t>
  </si>
  <si>
    <t>昌吉州社会保险中心</t>
  </si>
  <si>
    <t>65232560928</t>
  </si>
  <si>
    <t>昌吉市神墨艺术培训中心有限公司</t>
  </si>
  <si>
    <t>65233020128</t>
  </si>
  <si>
    <t>昌吉优然牧业有限责任公司</t>
  </si>
  <si>
    <t>65232551766</t>
  </si>
  <si>
    <t>新疆蓝得测绘有限责任公司</t>
  </si>
  <si>
    <t>65232550903</t>
  </si>
  <si>
    <t>新疆笑厨食品有限公司</t>
  </si>
  <si>
    <t>65232560326</t>
  </si>
  <si>
    <t>新疆江阳工程爆破拆迁建设有限公司</t>
  </si>
  <si>
    <t>65232561388</t>
  </si>
  <si>
    <t>新疆碧水蓝天环境科技有限公司</t>
  </si>
  <si>
    <t>65232914889</t>
  </si>
  <si>
    <t>昌吉州文旅商贸有限责任公司</t>
  </si>
  <si>
    <t>65235337031</t>
  </si>
  <si>
    <t>昌吉州泽庭水利发展投资有限公司</t>
  </si>
  <si>
    <t>65232560751</t>
  </si>
  <si>
    <t>昌吉市汇嘉时代生活广场商贸有限责任公司</t>
  </si>
  <si>
    <t>65232987883</t>
  </si>
  <si>
    <t>新疆亿安鑫科安全技术服务有限公司</t>
  </si>
  <si>
    <t>65232550129</t>
  </si>
  <si>
    <t>新疆蓝山屯河科技股份有限公司</t>
  </si>
  <si>
    <t>65235332147</t>
  </si>
  <si>
    <t>新疆维田智能农机科技有限公司</t>
  </si>
  <si>
    <t>65232561132</t>
  </si>
  <si>
    <t>新疆恒安纸业有限公司</t>
  </si>
  <si>
    <t>65232550857</t>
  </si>
  <si>
    <t>昌吉州绿色基地养殖有限公司</t>
  </si>
  <si>
    <t>合        计</t>
  </si>
  <si>
    <t>昌吉州2025年第三批一次性扩岗补助情况统计表</t>
  </si>
  <si>
    <t>单位：家、人、元</t>
  </si>
  <si>
    <t>序号</t>
  </si>
  <si>
    <t>县市</t>
  </si>
  <si>
    <t>企业数</t>
  </si>
  <si>
    <t>参保人数</t>
  </si>
  <si>
    <t>拟发放金额</t>
  </si>
  <si>
    <t>木垒县</t>
  </si>
  <si>
    <t>奇台县</t>
  </si>
  <si>
    <t>吉木萨尔县</t>
  </si>
  <si>
    <t>阜康市</t>
  </si>
  <si>
    <t>昌吉市</t>
  </si>
  <si>
    <t>呼图壁县</t>
  </si>
  <si>
    <t>玛纳斯县</t>
  </si>
  <si>
    <t>州本级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</si>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</sst>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sz val="11"/>
      <color indexed="8"/>
      <name val="宋体"/>
      <charset val="134"/>
      <scheme val="major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0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0" fillId="0" borderId="1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0"/>
  <sheetViews>
    <sheetView tabSelected="1" topLeftCell="A107" workbookViewId="0">
      <selection activeCell="C122" sqref="C122"/>
    </sheetView>
  </sheetViews>
  <sheetFormatPr defaultColWidth="9" defaultRowHeight="20" customHeight="1" outlineLevelCol="5"/>
  <cols>
    <col min="1" max="1" width="5.375" style="7" customWidth="1"/>
    <col min="2" max="2" width="14.625" style="8" customWidth="1"/>
    <col min="3" max="3" width="45.5" style="8" customWidth="1"/>
    <col min="4" max="4" width="24.125" style="8" customWidth="1"/>
    <col min="5" max="5" width="9.125" style="8" customWidth="1"/>
    <col min="6" max="6" width="10" style="8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customFormat="1" ht="30" customHeight="1" spans="1:6">
      <c r="A2" s="9" t="s">
        <v>1</v>
      </c>
      <c r="B2" s="9"/>
      <c r="C2" s="9"/>
      <c r="D2" s="9"/>
      <c r="E2" s="9"/>
      <c r="F2" s="9"/>
    </row>
    <row r="3" s="6" customFormat="1" ht="36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</row>
    <row r="4" s="6" customFormat="1" ht="21" customHeight="1" spans="1:6">
      <c r="A4" s="12">
        <f>MAX($A$3:A3)+1</f>
        <v>1</v>
      </c>
      <c r="B4" s="13" t="s">
        <v>8</v>
      </c>
      <c r="C4" s="13" t="s">
        <v>9</v>
      </c>
      <c r="D4" s="12" t="s">
        <v>10</v>
      </c>
      <c r="E4" s="12">
        <v>2</v>
      </c>
      <c r="F4" s="12">
        <v>3000</v>
      </c>
    </row>
    <row r="5" s="6" customFormat="1" ht="21" customHeight="1" spans="1:6">
      <c r="A5" s="12">
        <f>MAX($A$3:A4)+1</f>
        <v>2</v>
      </c>
      <c r="B5" s="13" t="s">
        <v>11</v>
      </c>
      <c r="C5" s="13" t="s">
        <v>12</v>
      </c>
      <c r="D5" s="12" t="s">
        <v>10</v>
      </c>
      <c r="E5" s="12">
        <v>1</v>
      </c>
      <c r="F5" s="12">
        <v>1500</v>
      </c>
    </row>
    <row r="6" s="6" customFormat="1" ht="21" customHeight="1" spans="1:6">
      <c r="A6" s="12">
        <f>MAX($A$3:A5)+1</f>
        <v>3</v>
      </c>
      <c r="B6" s="12" t="s">
        <v>13</v>
      </c>
      <c r="C6" s="12" t="s">
        <v>14</v>
      </c>
      <c r="D6" s="12" t="s">
        <v>10</v>
      </c>
      <c r="E6" s="12">
        <v>1</v>
      </c>
      <c r="F6" s="12">
        <v>1500</v>
      </c>
    </row>
    <row r="7" s="6" customFormat="1" ht="21" customHeight="1" spans="1:6">
      <c r="A7" s="12">
        <f>MAX($A$3:A6)+1</f>
        <v>4</v>
      </c>
      <c r="B7" s="12" t="s">
        <v>15</v>
      </c>
      <c r="C7" s="12" t="s">
        <v>16</v>
      </c>
      <c r="D7" s="12" t="s">
        <v>10</v>
      </c>
      <c r="E7" s="12">
        <v>1</v>
      </c>
      <c r="F7" s="12">
        <v>1500</v>
      </c>
    </row>
    <row r="8" s="6" customFormat="1" ht="21" customHeight="1" spans="1:6">
      <c r="A8" s="12">
        <f>MAX($A$3:A7)+1</f>
        <v>5</v>
      </c>
      <c r="B8" s="12" t="s">
        <v>17</v>
      </c>
      <c r="C8" s="12" t="s">
        <v>18</v>
      </c>
      <c r="D8" s="12" t="s">
        <v>10</v>
      </c>
      <c r="E8" s="12">
        <v>1</v>
      </c>
      <c r="F8" s="12">
        <v>1500</v>
      </c>
    </row>
    <row r="9" s="6" customFormat="1" ht="21" customHeight="1" spans="1:6">
      <c r="A9" s="12">
        <f>MAX($A$3:A8)+1</f>
        <v>6</v>
      </c>
      <c r="B9" s="13" t="s">
        <v>19</v>
      </c>
      <c r="C9" s="13" t="s">
        <v>20</v>
      </c>
      <c r="D9" s="12" t="s">
        <v>10</v>
      </c>
      <c r="E9" s="12">
        <v>1</v>
      </c>
      <c r="F9" s="12">
        <v>1500</v>
      </c>
    </row>
    <row r="10" s="6" customFormat="1" ht="21" customHeight="1" spans="1:6">
      <c r="A10" s="12">
        <f>MAX($A$3:A9)+1</f>
        <v>7</v>
      </c>
      <c r="B10" s="14" t="s">
        <v>21</v>
      </c>
      <c r="C10" s="14" t="s">
        <v>22</v>
      </c>
      <c r="D10" s="12" t="s">
        <v>23</v>
      </c>
      <c r="E10" s="12">
        <v>1</v>
      </c>
      <c r="F10" s="12">
        <v>1500</v>
      </c>
    </row>
    <row r="11" s="6" customFormat="1" ht="21" customHeight="1" spans="1:6">
      <c r="A11" s="12">
        <f>MAX($A$3:A10)+1</f>
        <v>8</v>
      </c>
      <c r="B11" s="12" t="s">
        <v>24</v>
      </c>
      <c r="C11" s="12" t="s">
        <v>25</v>
      </c>
      <c r="D11" s="12" t="s">
        <v>23</v>
      </c>
      <c r="E11" s="12">
        <v>1</v>
      </c>
      <c r="F11" s="12">
        <v>1500</v>
      </c>
    </row>
    <row r="12" s="6" customFormat="1" ht="21" customHeight="1" spans="1:6">
      <c r="A12" s="12">
        <f>MAX($A$3:A11)+1</f>
        <v>9</v>
      </c>
      <c r="B12" s="13" t="s">
        <v>26</v>
      </c>
      <c r="C12" s="12" t="s">
        <v>27</v>
      </c>
      <c r="D12" s="12" t="s">
        <v>23</v>
      </c>
      <c r="E12" s="12">
        <v>1</v>
      </c>
      <c r="F12" s="12">
        <v>1500</v>
      </c>
    </row>
    <row r="13" s="6" customFormat="1" ht="21" customHeight="1" spans="1:6">
      <c r="A13" s="12">
        <f>MAX($A$3:A12)+1</f>
        <v>10</v>
      </c>
      <c r="B13" s="13" t="s">
        <v>28</v>
      </c>
      <c r="C13" s="15" t="s">
        <v>29</v>
      </c>
      <c r="D13" s="12" t="s">
        <v>23</v>
      </c>
      <c r="E13" s="12">
        <v>2</v>
      </c>
      <c r="F13" s="12">
        <v>3000</v>
      </c>
    </row>
    <row r="14" s="6" customFormat="1" ht="21" customHeight="1" spans="1:6">
      <c r="A14" s="12">
        <f>MAX($A$3:A13)+1</f>
        <v>11</v>
      </c>
      <c r="B14" s="13" t="s">
        <v>30</v>
      </c>
      <c r="C14" s="13" t="s">
        <v>31</v>
      </c>
      <c r="D14" s="12" t="s">
        <v>23</v>
      </c>
      <c r="E14" s="12">
        <v>1</v>
      </c>
      <c r="F14" s="12">
        <v>1500</v>
      </c>
    </row>
    <row r="15" s="6" customFormat="1" ht="21" customHeight="1" spans="1:6">
      <c r="A15" s="12">
        <f>MAX($A$3:A14)+1</f>
        <v>12</v>
      </c>
      <c r="B15" s="12" t="s">
        <v>32</v>
      </c>
      <c r="C15" s="12" t="s">
        <v>33</v>
      </c>
      <c r="D15" s="12" t="s">
        <v>23</v>
      </c>
      <c r="E15" s="12">
        <v>1</v>
      </c>
      <c r="F15" s="12">
        <v>1500</v>
      </c>
    </row>
    <row r="16" s="6" customFormat="1" ht="21" customHeight="1" spans="1:6">
      <c r="A16" s="12">
        <f>MAX($A$3:A15)+1</f>
        <v>13</v>
      </c>
      <c r="B16" s="12">
        <v>65235344844</v>
      </c>
      <c r="C16" s="12" t="s">
        <v>34</v>
      </c>
      <c r="D16" s="12" t="s">
        <v>23</v>
      </c>
      <c r="E16" s="12">
        <v>2</v>
      </c>
      <c r="F16" s="12">
        <v>3000</v>
      </c>
    </row>
    <row r="17" s="6" customFormat="1" ht="21" customHeight="1" spans="1:6">
      <c r="A17" s="12">
        <f>MAX($A$3:A16)+1</f>
        <v>14</v>
      </c>
      <c r="B17" s="12" t="s">
        <v>35</v>
      </c>
      <c r="C17" s="12" t="s">
        <v>36</v>
      </c>
      <c r="D17" s="12" t="s">
        <v>23</v>
      </c>
      <c r="E17" s="12">
        <v>1</v>
      </c>
      <c r="F17" s="12">
        <v>1500</v>
      </c>
    </row>
    <row r="18" s="6" customFormat="1" ht="21" customHeight="1" spans="1:6">
      <c r="A18" s="12">
        <f>MAX($A$3:A17)+1</f>
        <v>15</v>
      </c>
      <c r="B18" s="12" t="s">
        <v>37</v>
      </c>
      <c r="C18" s="12" t="s">
        <v>38</v>
      </c>
      <c r="D18" s="12" t="s">
        <v>23</v>
      </c>
      <c r="E18" s="12">
        <v>1</v>
      </c>
      <c r="F18" s="12">
        <v>1500</v>
      </c>
    </row>
    <row r="19" s="6" customFormat="1" ht="21" customHeight="1" spans="1:6">
      <c r="A19" s="12">
        <f>MAX($A$3:A18)+1</f>
        <v>16</v>
      </c>
      <c r="B19" s="12" t="s">
        <v>39</v>
      </c>
      <c r="C19" s="12" t="s">
        <v>40</v>
      </c>
      <c r="D19" s="12" t="s">
        <v>23</v>
      </c>
      <c r="E19" s="12">
        <v>1</v>
      </c>
      <c r="F19" s="12">
        <v>1500</v>
      </c>
    </row>
    <row r="20" s="6" customFormat="1" ht="21" customHeight="1" spans="1:6">
      <c r="A20" s="12">
        <f>MAX($A$3:A19)+1</f>
        <v>17</v>
      </c>
      <c r="B20" s="12" t="s">
        <v>41</v>
      </c>
      <c r="C20" s="12" t="s">
        <v>42</v>
      </c>
      <c r="D20" s="12" t="s">
        <v>23</v>
      </c>
      <c r="E20" s="12">
        <v>1</v>
      </c>
      <c r="F20" s="12">
        <v>1500</v>
      </c>
    </row>
    <row r="21" s="6" customFormat="1" ht="21" customHeight="1" spans="1:6">
      <c r="A21" s="12">
        <f>MAX($A$3:A20)+1</f>
        <v>18</v>
      </c>
      <c r="B21" s="12" t="s">
        <v>43</v>
      </c>
      <c r="C21" s="12" t="s">
        <v>44</v>
      </c>
      <c r="D21" s="12" t="s">
        <v>23</v>
      </c>
      <c r="E21" s="12">
        <v>1</v>
      </c>
      <c r="F21" s="12">
        <v>1500</v>
      </c>
    </row>
    <row r="22" s="6" customFormat="1" ht="21" customHeight="1" spans="1:6">
      <c r="A22" s="12">
        <f>MAX($A$3:A21)+1</f>
        <v>19</v>
      </c>
      <c r="B22" s="12">
        <v>65235371076</v>
      </c>
      <c r="C22" s="12" t="s">
        <v>45</v>
      </c>
      <c r="D22" s="12" t="s">
        <v>23</v>
      </c>
      <c r="E22" s="12">
        <v>2</v>
      </c>
      <c r="F22" s="12">
        <v>3000</v>
      </c>
    </row>
    <row r="23" s="6" customFormat="1" ht="21" customHeight="1" spans="1:6">
      <c r="A23" s="12">
        <f>MAX($A$3:A22)+1</f>
        <v>20</v>
      </c>
      <c r="B23" s="12" t="s">
        <v>46</v>
      </c>
      <c r="C23" s="12" t="s">
        <v>47</v>
      </c>
      <c r="D23" s="12" t="s">
        <v>23</v>
      </c>
      <c r="E23" s="12">
        <v>1</v>
      </c>
      <c r="F23" s="12">
        <v>1500</v>
      </c>
    </row>
    <row r="24" s="6" customFormat="1" ht="21" customHeight="1" spans="1:6">
      <c r="A24" s="12">
        <f>MAX($A$3:A23)+1</f>
        <v>21</v>
      </c>
      <c r="B24" s="12" t="s">
        <v>48</v>
      </c>
      <c r="C24" s="12" t="s">
        <v>49</v>
      </c>
      <c r="D24" s="12" t="s">
        <v>23</v>
      </c>
      <c r="E24" s="12">
        <v>1</v>
      </c>
      <c r="F24" s="12">
        <v>1500</v>
      </c>
    </row>
    <row r="25" s="6" customFormat="1" ht="21" customHeight="1" spans="1:6">
      <c r="A25" s="12">
        <f>MAX($A$3:A24)+1</f>
        <v>22</v>
      </c>
      <c r="B25" s="12" t="s">
        <v>50</v>
      </c>
      <c r="C25" s="12" t="s">
        <v>51</v>
      </c>
      <c r="D25" s="12" t="s">
        <v>23</v>
      </c>
      <c r="E25" s="12">
        <v>1</v>
      </c>
      <c r="F25" s="12">
        <v>1500</v>
      </c>
    </row>
    <row r="26" s="6" customFormat="1" ht="21" customHeight="1" spans="1:6">
      <c r="A26" s="12">
        <f>MAX($A$3:A25)+1</f>
        <v>23</v>
      </c>
      <c r="B26" s="12" t="s">
        <v>52</v>
      </c>
      <c r="C26" s="12" t="s">
        <v>53</v>
      </c>
      <c r="D26" s="12" t="s">
        <v>23</v>
      </c>
      <c r="E26" s="12">
        <v>2</v>
      </c>
      <c r="F26" s="12">
        <v>3000</v>
      </c>
    </row>
    <row r="27" s="6" customFormat="1" ht="21" customHeight="1" spans="1:6">
      <c r="A27" s="12">
        <f>MAX($A$3:A26)+1</f>
        <v>24</v>
      </c>
      <c r="B27" s="12" t="s">
        <v>54</v>
      </c>
      <c r="C27" s="12" t="s">
        <v>55</v>
      </c>
      <c r="D27" s="12" t="s">
        <v>23</v>
      </c>
      <c r="E27" s="12">
        <v>1</v>
      </c>
      <c r="F27" s="12">
        <v>1500</v>
      </c>
    </row>
    <row r="28" s="6" customFormat="1" ht="21" customHeight="1" spans="1:6">
      <c r="A28" s="12">
        <f>MAX($A$3:A27)+1</f>
        <v>25</v>
      </c>
      <c r="B28" s="12" t="s">
        <v>56</v>
      </c>
      <c r="C28" s="12" t="s">
        <v>57</v>
      </c>
      <c r="D28" s="12" t="s">
        <v>58</v>
      </c>
      <c r="E28" s="12">
        <v>1</v>
      </c>
      <c r="F28" s="12">
        <v>1500</v>
      </c>
    </row>
    <row r="29" s="6" customFormat="1" ht="21" customHeight="1" spans="1:6">
      <c r="A29" s="12">
        <f>MAX($A$3:A28)+1</f>
        <v>26</v>
      </c>
      <c r="B29" s="12" t="s">
        <v>59</v>
      </c>
      <c r="C29" s="12" t="s">
        <v>60</v>
      </c>
      <c r="D29" s="12" t="s">
        <v>58</v>
      </c>
      <c r="E29" s="12">
        <v>1</v>
      </c>
      <c r="F29" s="12">
        <v>1500</v>
      </c>
    </row>
    <row r="30" s="6" customFormat="1" ht="21" customHeight="1" spans="1:6">
      <c r="A30" s="12">
        <f>MAX($A$3:A29)+1</f>
        <v>27</v>
      </c>
      <c r="B30" s="12" t="s">
        <v>61</v>
      </c>
      <c r="C30" s="12" t="s">
        <v>62</v>
      </c>
      <c r="D30" s="12" t="s">
        <v>58</v>
      </c>
      <c r="E30" s="12">
        <v>14</v>
      </c>
      <c r="F30" s="12">
        <v>21000</v>
      </c>
    </row>
    <row r="31" s="6" customFormat="1" ht="21" customHeight="1" spans="1:6">
      <c r="A31" s="12">
        <f>MAX($A$3:A30)+1</f>
        <v>28</v>
      </c>
      <c r="B31" s="12" t="s">
        <v>63</v>
      </c>
      <c r="C31" s="12" t="s">
        <v>64</v>
      </c>
      <c r="D31" s="12" t="s">
        <v>58</v>
      </c>
      <c r="E31" s="16">
        <v>1</v>
      </c>
      <c r="F31" s="16">
        <v>1500</v>
      </c>
    </row>
    <row r="32" s="6" customFormat="1" ht="21" customHeight="1" spans="1:6">
      <c r="A32" s="12">
        <f>MAX($A$3:A31)+1</f>
        <v>29</v>
      </c>
      <c r="B32" s="12" t="s">
        <v>65</v>
      </c>
      <c r="C32" s="12" t="s">
        <v>66</v>
      </c>
      <c r="D32" s="12" t="s">
        <v>58</v>
      </c>
      <c r="E32" s="12">
        <v>2</v>
      </c>
      <c r="F32" s="12">
        <v>3000</v>
      </c>
    </row>
    <row r="33" s="6" customFormat="1" ht="21" customHeight="1" spans="1:6">
      <c r="A33" s="12">
        <f>MAX($A$3:A32)+1</f>
        <v>30</v>
      </c>
      <c r="B33" s="12" t="s">
        <v>67</v>
      </c>
      <c r="C33" s="12" t="s">
        <v>68</v>
      </c>
      <c r="D33" s="12" t="s">
        <v>58</v>
      </c>
      <c r="E33" s="12">
        <v>1</v>
      </c>
      <c r="F33" s="16">
        <v>1500</v>
      </c>
    </row>
    <row r="34" s="6" customFormat="1" ht="21" customHeight="1" spans="1:6">
      <c r="A34" s="12">
        <f>MAX($A$3:A33)+1</f>
        <v>31</v>
      </c>
      <c r="B34" s="12" t="s">
        <v>69</v>
      </c>
      <c r="C34" s="12" t="s">
        <v>70</v>
      </c>
      <c r="D34" s="12" t="s">
        <v>58</v>
      </c>
      <c r="E34" s="12">
        <v>1</v>
      </c>
      <c r="F34" s="16">
        <v>1500</v>
      </c>
    </row>
    <row r="35" s="6" customFormat="1" ht="21" customHeight="1" spans="1:6">
      <c r="A35" s="12">
        <f>MAX($A$3:A34)+1</f>
        <v>32</v>
      </c>
      <c r="B35" s="12" t="s">
        <v>71</v>
      </c>
      <c r="C35" s="12" t="s">
        <v>72</v>
      </c>
      <c r="D35" s="12" t="s">
        <v>58</v>
      </c>
      <c r="E35" s="12">
        <v>1</v>
      </c>
      <c r="F35" s="16">
        <v>1500</v>
      </c>
    </row>
    <row r="36" s="6" customFormat="1" ht="21" customHeight="1" spans="1:6">
      <c r="A36" s="12">
        <f>MAX($A$3:A35)+1</f>
        <v>33</v>
      </c>
      <c r="B36" s="12" t="s">
        <v>73</v>
      </c>
      <c r="C36" s="12" t="s">
        <v>74</v>
      </c>
      <c r="D36" s="12" t="s">
        <v>58</v>
      </c>
      <c r="E36" s="12">
        <v>4</v>
      </c>
      <c r="F36" s="12">
        <v>6000</v>
      </c>
    </row>
    <row r="37" s="6" customFormat="1" ht="21" customHeight="1" spans="1:6">
      <c r="A37" s="12">
        <f>MAX($A$3:A36)+1</f>
        <v>34</v>
      </c>
      <c r="B37" s="12" t="s">
        <v>75</v>
      </c>
      <c r="C37" s="12" t="s">
        <v>76</v>
      </c>
      <c r="D37" s="12" t="s">
        <v>58</v>
      </c>
      <c r="E37" s="12">
        <v>1</v>
      </c>
      <c r="F37" s="12">
        <v>1500</v>
      </c>
    </row>
    <row r="38" s="6" customFormat="1" ht="21" customHeight="1" spans="1:6">
      <c r="A38" s="12">
        <f>MAX($A$3:A37)+1</f>
        <v>35</v>
      </c>
      <c r="B38" s="12" t="s">
        <v>77</v>
      </c>
      <c r="C38" s="12" t="s">
        <v>78</v>
      </c>
      <c r="D38" s="12" t="s">
        <v>79</v>
      </c>
      <c r="E38" s="16">
        <v>1</v>
      </c>
      <c r="F38" s="16">
        <v>1500</v>
      </c>
    </row>
    <row r="39" s="6" customFormat="1" ht="21" customHeight="1" spans="1:6">
      <c r="A39" s="12">
        <f>MAX($A$3:A38)+1</f>
        <v>36</v>
      </c>
      <c r="B39" s="12" t="s">
        <v>80</v>
      </c>
      <c r="C39" s="12" t="s">
        <v>81</v>
      </c>
      <c r="D39" s="12" t="s">
        <v>79</v>
      </c>
      <c r="E39" s="12">
        <v>1</v>
      </c>
      <c r="F39" s="12">
        <v>1500</v>
      </c>
    </row>
    <row r="40" s="6" customFormat="1" ht="21" customHeight="1" spans="1:6">
      <c r="A40" s="12">
        <f>MAX($A$3:A39)+1</f>
        <v>37</v>
      </c>
      <c r="B40" s="12" t="s">
        <v>82</v>
      </c>
      <c r="C40" s="12" t="s">
        <v>83</v>
      </c>
      <c r="D40" s="12" t="s">
        <v>79</v>
      </c>
      <c r="E40" s="12">
        <v>15</v>
      </c>
      <c r="F40" s="12">
        <v>22500</v>
      </c>
    </row>
    <row r="41" s="6" customFormat="1" ht="21" customHeight="1" spans="1:6">
      <c r="A41" s="12">
        <f>MAX($A$3:A40)+1</f>
        <v>38</v>
      </c>
      <c r="B41" s="13" t="s">
        <v>84</v>
      </c>
      <c r="C41" s="13" t="s">
        <v>85</v>
      </c>
      <c r="D41" s="12" t="s">
        <v>79</v>
      </c>
      <c r="E41" s="12">
        <v>1</v>
      </c>
      <c r="F41" s="12">
        <v>1500</v>
      </c>
    </row>
    <row r="42" s="6" customFormat="1" ht="21" customHeight="1" spans="1:6">
      <c r="A42" s="12">
        <f>MAX($A$3:A41)+1</f>
        <v>39</v>
      </c>
      <c r="B42" s="13" t="s">
        <v>86</v>
      </c>
      <c r="C42" s="13" t="s">
        <v>87</v>
      </c>
      <c r="D42" s="12" t="s">
        <v>79</v>
      </c>
      <c r="E42" s="12">
        <v>1</v>
      </c>
      <c r="F42" s="12">
        <v>1500</v>
      </c>
    </row>
    <row r="43" s="6" customFormat="1" ht="21" customHeight="1" spans="1:6">
      <c r="A43" s="12">
        <f>MAX($A$3:A42)+1</f>
        <v>40</v>
      </c>
      <c r="B43" s="13" t="s">
        <v>88</v>
      </c>
      <c r="C43" s="13" t="s">
        <v>89</v>
      </c>
      <c r="D43" s="12" t="s">
        <v>79</v>
      </c>
      <c r="E43" s="12">
        <v>1</v>
      </c>
      <c r="F43" s="12">
        <v>1500</v>
      </c>
    </row>
    <row r="44" s="6" customFormat="1" ht="21" customHeight="1" spans="1:6">
      <c r="A44" s="12">
        <f>MAX($A$3:A43)+1</f>
        <v>41</v>
      </c>
      <c r="B44" s="13" t="s">
        <v>90</v>
      </c>
      <c r="C44" s="13" t="s">
        <v>91</v>
      </c>
      <c r="D44" s="12" t="s">
        <v>79</v>
      </c>
      <c r="E44" s="12">
        <v>1</v>
      </c>
      <c r="F44" s="12">
        <v>1500</v>
      </c>
    </row>
    <row r="45" s="6" customFormat="1" ht="21" customHeight="1" spans="1:6">
      <c r="A45" s="12">
        <f>MAX($A$3:A44)+1</f>
        <v>42</v>
      </c>
      <c r="B45" s="13" t="s">
        <v>92</v>
      </c>
      <c r="C45" s="13" t="s">
        <v>93</v>
      </c>
      <c r="D45" s="12" t="s">
        <v>79</v>
      </c>
      <c r="E45" s="12">
        <v>1</v>
      </c>
      <c r="F45" s="12">
        <v>1500</v>
      </c>
    </row>
    <row r="46" s="6" customFormat="1" ht="21" customHeight="1" spans="1:6">
      <c r="A46" s="12">
        <f>MAX($A$3:A45)+1</f>
        <v>43</v>
      </c>
      <c r="B46" s="13" t="s">
        <v>94</v>
      </c>
      <c r="C46" s="13" t="s">
        <v>95</v>
      </c>
      <c r="D46" s="12" t="s">
        <v>79</v>
      </c>
      <c r="E46" s="12">
        <v>1</v>
      </c>
      <c r="F46" s="12">
        <v>1500</v>
      </c>
    </row>
    <row r="47" s="6" customFormat="1" ht="21" customHeight="1" spans="1:6">
      <c r="A47" s="12">
        <f>MAX($A$3:A46)+1</f>
        <v>44</v>
      </c>
      <c r="B47" s="13" t="s">
        <v>96</v>
      </c>
      <c r="C47" s="13" t="s">
        <v>97</v>
      </c>
      <c r="D47" s="12" t="s">
        <v>79</v>
      </c>
      <c r="E47" s="12">
        <v>1</v>
      </c>
      <c r="F47" s="12">
        <v>1500</v>
      </c>
    </row>
    <row r="48" s="6" customFormat="1" ht="21" customHeight="1" spans="1:6">
      <c r="A48" s="12">
        <f>MAX($A$3:A47)+1</f>
        <v>45</v>
      </c>
      <c r="B48" s="13" t="s">
        <v>98</v>
      </c>
      <c r="C48" s="13" t="s">
        <v>99</v>
      </c>
      <c r="D48" s="12" t="s">
        <v>100</v>
      </c>
      <c r="E48" s="12">
        <v>1</v>
      </c>
      <c r="F48" s="12">
        <v>1500</v>
      </c>
    </row>
    <row r="49" s="6" customFormat="1" ht="21" customHeight="1" spans="1:6">
      <c r="A49" s="12">
        <f>MAX($A$3:A48)+1</f>
        <v>46</v>
      </c>
      <c r="B49" s="13" t="s">
        <v>101</v>
      </c>
      <c r="C49" s="13" t="s">
        <v>102</v>
      </c>
      <c r="D49" s="12" t="s">
        <v>100</v>
      </c>
      <c r="E49" s="12">
        <v>1</v>
      </c>
      <c r="F49" s="12">
        <v>1500</v>
      </c>
    </row>
    <row r="50" s="6" customFormat="1" ht="21" customHeight="1" spans="1:6">
      <c r="A50" s="12">
        <f>MAX($A$3:A49)+1</f>
        <v>47</v>
      </c>
      <c r="B50" s="13" t="s">
        <v>103</v>
      </c>
      <c r="C50" s="13" t="s">
        <v>104</v>
      </c>
      <c r="D50" s="12" t="s">
        <v>100</v>
      </c>
      <c r="E50" s="12">
        <v>1</v>
      </c>
      <c r="F50" s="12">
        <v>1500</v>
      </c>
    </row>
    <row r="51" s="6" customFormat="1" ht="21" customHeight="1" spans="1:6">
      <c r="A51" s="12">
        <f>MAX($A$3:A50)+1</f>
        <v>48</v>
      </c>
      <c r="B51" s="13" t="s">
        <v>105</v>
      </c>
      <c r="C51" s="13" t="s">
        <v>106</v>
      </c>
      <c r="D51" s="12" t="s">
        <v>100</v>
      </c>
      <c r="E51" s="12">
        <v>1</v>
      </c>
      <c r="F51" s="12">
        <v>1500</v>
      </c>
    </row>
    <row r="52" s="6" customFormat="1" ht="21" customHeight="1" spans="1:6">
      <c r="A52" s="12">
        <f>MAX($A$3:A51)+1</f>
        <v>49</v>
      </c>
      <c r="B52" s="12" t="s">
        <v>107</v>
      </c>
      <c r="C52" s="12" t="s">
        <v>108</v>
      </c>
      <c r="D52" s="12" t="s">
        <v>100</v>
      </c>
      <c r="E52" s="12">
        <v>1</v>
      </c>
      <c r="F52" s="12">
        <v>1500</v>
      </c>
    </row>
    <row r="53" s="6" customFormat="1" ht="21" customHeight="1" spans="1:6">
      <c r="A53" s="12">
        <f>MAX($A$3:A52)+1</f>
        <v>50</v>
      </c>
      <c r="B53" s="12" t="s">
        <v>109</v>
      </c>
      <c r="C53" s="12" t="s">
        <v>110</v>
      </c>
      <c r="D53" s="12" t="s">
        <v>100</v>
      </c>
      <c r="E53" s="16">
        <v>1</v>
      </c>
      <c r="F53" s="16">
        <v>1500</v>
      </c>
    </row>
    <row r="54" s="6" customFormat="1" ht="21" customHeight="1" spans="1:6">
      <c r="A54" s="12">
        <f>MAX($A$3:A53)+1</f>
        <v>51</v>
      </c>
      <c r="B54" s="12" t="s">
        <v>111</v>
      </c>
      <c r="C54" s="12" t="s">
        <v>112</v>
      </c>
      <c r="D54" s="12" t="s">
        <v>100</v>
      </c>
      <c r="E54" s="12">
        <v>2</v>
      </c>
      <c r="F54" s="12">
        <v>3000</v>
      </c>
    </row>
    <row r="55" s="6" customFormat="1" ht="21" customHeight="1" spans="1:6">
      <c r="A55" s="12">
        <f>MAX($A$3:A54)+1</f>
        <v>52</v>
      </c>
      <c r="B55" s="12" t="s">
        <v>113</v>
      </c>
      <c r="C55" s="12" t="s">
        <v>114</v>
      </c>
      <c r="D55" s="12" t="s">
        <v>115</v>
      </c>
      <c r="E55" s="12">
        <v>1</v>
      </c>
      <c r="F55" s="12">
        <v>1500</v>
      </c>
    </row>
    <row r="56" s="6" customFormat="1" ht="21" customHeight="1" spans="1:6">
      <c r="A56" s="12">
        <f>MAX($A$3:A55)+1</f>
        <v>53</v>
      </c>
      <c r="B56" s="12" t="s">
        <v>116</v>
      </c>
      <c r="C56" s="12" t="s">
        <v>117</v>
      </c>
      <c r="D56" s="12" t="s">
        <v>115</v>
      </c>
      <c r="E56" s="12">
        <v>1</v>
      </c>
      <c r="F56" s="16">
        <v>1500</v>
      </c>
    </row>
    <row r="57" s="6" customFormat="1" ht="21" customHeight="1" spans="1:6">
      <c r="A57" s="12">
        <f>MAX($A$3:A56)+1</f>
        <v>54</v>
      </c>
      <c r="B57" s="12" t="s">
        <v>118</v>
      </c>
      <c r="C57" s="12" t="s">
        <v>119</v>
      </c>
      <c r="D57" s="12" t="s">
        <v>115</v>
      </c>
      <c r="E57" s="16">
        <v>1</v>
      </c>
      <c r="F57" s="16">
        <v>1500</v>
      </c>
    </row>
    <row r="58" s="6" customFormat="1" ht="21" customHeight="1" spans="1:6">
      <c r="A58" s="12">
        <f>MAX($A$3:A57)+1</f>
        <v>55</v>
      </c>
      <c r="B58" s="12" t="s">
        <v>120</v>
      </c>
      <c r="C58" s="12" t="s">
        <v>121</v>
      </c>
      <c r="D58" s="12" t="s">
        <v>115</v>
      </c>
      <c r="E58" s="16">
        <v>1</v>
      </c>
      <c r="F58" s="16">
        <v>1500</v>
      </c>
    </row>
    <row r="59" s="6" customFormat="1" ht="21" customHeight="1" spans="1:6">
      <c r="A59" s="12">
        <f>MAX($A$3:A58)+1</f>
        <v>56</v>
      </c>
      <c r="B59" s="12" t="s">
        <v>122</v>
      </c>
      <c r="C59" s="12" t="s">
        <v>123</v>
      </c>
      <c r="D59" s="12" t="s">
        <v>115</v>
      </c>
      <c r="E59" s="12">
        <v>1</v>
      </c>
      <c r="F59" s="12">
        <v>1500</v>
      </c>
    </row>
    <row r="60" s="6" customFormat="1" ht="21" customHeight="1" spans="1:6">
      <c r="A60" s="12">
        <f>MAX($A$3:A59)+1</f>
        <v>57</v>
      </c>
      <c r="B60" s="12" t="s">
        <v>124</v>
      </c>
      <c r="C60" s="12" t="s">
        <v>125</v>
      </c>
      <c r="D60" s="12" t="s">
        <v>115</v>
      </c>
      <c r="E60" s="12">
        <v>1</v>
      </c>
      <c r="F60" s="12">
        <v>1500</v>
      </c>
    </row>
    <row r="61" s="6" customFormat="1" ht="21" customHeight="1" spans="1:6">
      <c r="A61" s="12">
        <f>MAX($A$3:A60)+1</f>
        <v>58</v>
      </c>
      <c r="B61" s="12" t="s">
        <v>126</v>
      </c>
      <c r="C61" s="12" t="s">
        <v>127</v>
      </c>
      <c r="D61" s="12" t="s">
        <v>115</v>
      </c>
      <c r="E61" s="12">
        <v>3</v>
      </c>
      <c r="F61" s="12">
        <v>4500</v>
      </c>
    </row>
    <row r="62" s="6" customFormat="1" ht="21" customHeight="1" spans="1:6">
      <c r="A62" s="12">
        <f>MAX($A$3:A61)+1</f>
        <v>59</v>
      </c>
      <c r="B62" s="12" t="s">
        <v>128</v>
      </c>
      <c r="C62" s="12" t="s">
        <v>129</v>
      </c>
      <c r="D62" s="12" t="s">
        <v>115</v>
      </c>
      <c r="E62" s="12">
        <v>1</v>
      </c>
      <c r="F62" s="12">
        <v>1500</v>
      </c>
    </row>
    <row r="63" s="6" customFormat="1" ht="21" customHeight="1" spans="1:6">
      <c r="A63" s="12">
        <f>MAX($A$3:A62)+1</f>
        <v>60</v>
      </c>
      <c r="B63" s="12" t="s">
        <v>130</v>
      </c>
      <c r="C63" s="12" t="s">
        <v>131</v>
      </c>
      <c r="D63" s="12" t="s">
        <v>115</v>
      </c>
      <c r="E63" s="16">
        <v>1</v>
      </c>
      <c r="F63" s="12">
        <v>1500</v>
      </c>
    </row>
    <row r="64" s="6" customFormat="1" ht="21" customHeight="1" spans="1:6">
      <c r="A64" s="12">
        <f>MAX($A$3:A63)+1</f>
        <v>61</v>
      </c>
      <c r="B64" s="12" t="s">
        <v>132</v>
      </c>
      <c r="C64" s="12" t="s">
        <v>133</v>
      </c>
      <c r="D64" s="12" t="s">
        <v>115</v>
      </c>
      <c r="E64" s="16">
        <v>1</v>
      </c>
      <c r="F64" s="12">
        <v>1500</v>
      </c>
    </row>
    <row r="65" s="6" customFormat="1" ht="21" customHeight="1" spans="1:6">
      <c r="A65" s="12">
        <f>MAX($A$3:A64)+1</f>
        <v>62</v>
      </c>
      <c r="B65" s="12" t="s">
        <v>134</v>
      </c>
      <c r="C65" s="12" t="s">
        <v>135</v>
      </c>
      <c r="D65" s="12" t="s">
        <v>115</v>
      </c>
      <c r="E65" s="16">
        <v>1</v>
      </c>
      <c r="F65" s="12">
        <v>1500</v>
      </c>
    </row>
    <row r="66" s="6" customFormat="1" ht="21" customHeight="1" spans="1:6">
      <c r="A66" s="12">
        <f>MAX($A$3:A65)+1</f>
        <v>63</v>
      </c>
      <c r="B66" s="12" t="s">
        <v>136</v>
      </c>
      <c r="C66" s="12" t="s">
        <v>137</v>
      </c>
      <c r="D66" s="12" t="s">
        <v>115</v>
      </c>
      <c r="E66" s="12">
        <v>2</v>
      </c>
      <c r="F66" s="12">
        <v>3000</v>
      </c>
    </row>
    <row r="67" s="6" customFormat="1" ht="21" customHeight="1" spans="1:6">
      <c r="A67" s="12">
        <f>MAX($A$3:A66)+1</f>
        <v>64</v>
      </c>
      <c r="B67" s="12" t="s">
        <v>138</v>
      </c>
      <c r="C67" s="12" t="s">
        <v>139</v>
      </c>
      <c r="D67" s="12" t="s">
        <v>115</v>
      </c>
      <c r="E67" s="12">
        <v>1</v>
      </c>
      <c r="F67" s="12">
        <v>1500</v>
      </c>
    </row>
    <row r="68" s="6" customFormat="1" ht="21" customHeight="1" spans="1:6">
      <c r="A68" s="12">
        <f>MAX($A$3:A67)+1</f>
        <v>65</v>
      </c>
      <c r="B68" s="12" t="s">
        <v>140</v>
      </c>
      <c r="C68" s="12" t="s">
        <v>141</v>
      </c>
      <c r="D68" s="12" t="s">
        <v>115</v>
      </c>
      <c r="E68" s="12">
        <v>1</v>
      </c>
      <c r="F68" s="12">
        <v>1500</v>
      </c>
    </row>
    <row r="69" s="6" customFormat="1" ht="21" customHeight="1" spans="1:6">
      <c r="A69" s="12">
        <f>MAX($A$3:A68)+1</f>
        <v>66</v>
      </c>
      <c r="B69" s="12" t="s">
        <v>142</v>
      </c>
      <c r="C69" s="12" t="s">
        <v>143</v>
      </c>
      <c r="D69" s="12" t="s">
        <v>115</v>
      </c>
      <c r="E69" s="16">
        <v>1</v>
      </c>
      <c r="F69" s="12">
        <v>1500</v>
      </c>
    </row>
    <row r="70" s="6" customFormat="1" ht="21" customHeight="1" spans="1:6">
      <c r="A70" s="12">
        <f>MAX($A$3:A69)+1</f>
        <v>67</v>
      </c>
      <c r="B70" s="12" t="s">
        <v>144</v>
      </c>
      <c r="C70" s="12" t="s">
        <v>145</v>
      </c>
      <c r="D70" s="12" t="s">
        <v>115</v>
      </c>
      <c r="E70" s="16">
        <v>1</v>
      </c>
      <c r="F70" s="12">
        <v>1500</v>
      </c>
    </row>
    <row r="71" s="6" customFormat="1" ht="21" customHeight="1" spans="1:6">
      <c r="A71" s="12">
        <f>MAX($A$3:A70)+1</f>
        <v>68</v>
      </c>
      <c r="B71" s="12" t="s">
        <v>146</v>
      </c>
      <c r="C71" s="12" t="s">
        <v>147</v>
      </c>
      <c r="D71" s="12" t="s">
        <v>115</v>
      </c>
      <c r="E71" s="16">
        <v>1</v>
      </c>
      <c r="F71" s="12">
        <v>1500</v>
      </c>
    </row>
    <row r="72" s="6" customFormat="1" ht="21" customHeight="1" spans="1:6">
      <c r="A72" s="12">
        <f>MAX($A$3:A71)+1</f>
        <v>69</v>
      </c>
      <c r="B72" s="12" t="s">
        <v>148</v>
      </c>
      <c r="C72" s="12" t="s">
        <v>149</v>
      </c>
      <c r="D72" s="12" t="s">
        <v>115</v>
      </c>
      <c r="E72" s="12">
        <v>1</v>
      </c>
      <c r="F72" s="12">
        <v>1500</v>
      </c>
    </row>
    <row r="73" s="6" customFormat="1" ht="21" customHeight="1" spans="1:6">
      <c r="A73" s="12">
        <f>MAX($A$3:A72)+1</f>
        <v>70</v>
      </c>
      <c r="B73" s="12" t="s">
        <v>150</v>
      </c>
      <c r="C73" s="12" t="s">
        <v>151</v>
      </c>
      <c r="D73" s="12" t="s">
        <v>115</v>
      </c>
      <c r="E73" s="12">
        <v>1</v>
      </c>
      <c r="F73" s="12">
        <v>1500</v>
      </c>
    </row>
    <row r="74" s="6" customFormat="1" ht="21" customHeight="1" spans="1:6">
      <c r="A74" s="12">
        <f>MAX($A$3:A73)+1</f>
        <v>71</v>
      </c>
      <c r="B74" s="12" t="s">
        <v>152</v>
      </c>
      <c r="C74" s="12" t="s">
        <v>153</v>
      </c>
      <c r="D74" s="12" t="s">
        <v>115</v>
      </c>
      <c r="E74" s="12">
        <v>1</v>
      </c>
      <c r="F74" s="12">
        <v>1500</v>
      </c>
    </row>
    <row r="75" s="6" customFormat="1" ht="21" customHeight="1" spans="1:6">
      <c r="A75" s="12">
        <f>MAX($A$3:A74)+1</f>
        <v>72</v>
      </c>
      <c r="B75" s="12" t="s">
        <v>154</v>
      </c>
      <c r="C75" s="17" t="s">
        <v>155</v>
      </c>
      <c r="D75" s="12" t="s">
        <v>115</v>
      </c>
      <c r="E75" s="16">
        <v>1</v>
      </c>
      <c r="F75" s="12">
        <v>1500</v>
      </c>
    </row>
    <row r="76" s="6" customFormat="1" ht="21" customHeight="1" spans="1:6">
      <c r="A76" s="12">
        <f>MAX($A$3:A75)+1</f>
        <v>73</v>
      </c>
      <c r="B76" s="12" t="s">
        <v>156</v>
      </c>
      <c r="C76" s="12" t="s">
        <v>157</v>
      </c>
      <c r="D76" s="12" t="s">
        <v>115</v>
      </c>
      <c r="E76" s="12">
        <v>1</v>
      </c>
      <c r="F76" s="12">
        <v>1500</v>
      </c>
    </row>
    <row r="77" s="6" customFormat="1" ht="21" customHeight="1" spans="1:6">
      <c r="A77" s="12">
        <f>MAX($A$3:A76)+1</f>
        <v>74</v>
      </c>
      <c r="B77" s="12" t="s">
        <v>158</v>
      </c>
      <c r="C77" s="12" t="s">
        <v>159</v>
      </c>
      <c r="D77" s="12" t="s">
        <v>115</v>
      </c>
      <c r="E77" s="12">
        <v>1</v>
      </c>
      <c r="F77" s="12">
        <v>1500</v>
      </c>
    </row>
    <row r="78" s="6" customFormat="1" ht="21" customHeight="1" spans="1:6">
      <c r="A78" s="12">
        <f>MAX($A$3:A77)+1</f>
        <v>75</v>
      </c>
      <c r="B78" s="12" t="s">
        <v>160</v>
      </c>
      <c r="C78" s="12" t="s">
        <v>161</v>
      </c>
      <c r="D78" s="12" t="s">
        <v>115</v>
      </c>
      <c r="E78" s="12">
        <v>1</v>
      </c>
      <c r="F78" s="12">
        <v>1500</v>
      </c>
    </row>
    <row r="79" s="6" customFormat="1" ht="21" customHeight="1" spans="1:6">
      <c r="A79" s="12">
        <f>MAX($A$3:A78)+1</f>
        <v>76</v>
      </c>
      <c r="B79" s="12" t="s">
        <v>162</v>
      </c>
      <c r="C79" s="12" t="s">
        <v>163</v>
      </c>
      <c r="D79" s="12" t="s">
        <v>115</v>
      </c>
      <c r="E79" s="12">
        <v>1</v>
      </c>
      <c r="F79" s="12">
        <v>1500</v>
      </c>
    </row>
    <row r="80" s="6" customFormat="1" ht="21" customHeight="1" spans="1:6">
      <c r="A80" s="12">
        <f>MAX($A$3:A79)+1</f>
        <v>77</v>
      </c>
      <c r="B80" s="12" t="s">
        <v>164</v>
      </c>
      <c r="C80" s="12" t="s">
        <v>165</v>
      </c>
      <c r="D80" s="12" t="s">
        <v>115</v>
      </c>
      <c r="E80" s="12">
        <v>1</v>
      </c>
      <c r="F80" s="12">
        <v>1500</v>
      </c>
    </row>
    <row r="81" s="6" customFormat="1" ht="21" customHeight="1" spans="1:6">
      <c r="A81" s="12">
        <f>MAX($A$3:A80)+1</f>
        <v>78</v>
      </c>
      <c r="B81" s="12" t="s">
        <v>166</v>
      </c>
      <c r="C81" s="12" t="s">
        <v>167</v>
      </c>
      <c r="D81" s="12" t="s">
        <v>115</v>
      </c>
      <c r="E81" s="12">
        <v>1</v>
      </c>
      <c r="F81" s="12">
        <v>1500</v>
      </c>
    </row>
    <row r="82" s="6" customFormat="1" ht="21" customHeight="1" spans="1:6">
      <c r="A82" s="12">
        <f>MAX($A$3:A81)+1</f>
        <v>79</v>
      </c>
      <c r="B82" s="12" t="s">
        <v>168</v>
      </c>
      <c r="C82" s="12" t="s">
        <v>169</v>
      </c>
      <c r="D82" s="12" t="s">
        <v>115</v>
      </c>
      <c r="E82" s="12">
        <v>1</v>
      </c>
      <c r="F82" s="12">
        <v>1500</v>
      </c>
    </row>
    <row r="83" customHeight="1" spans="1:6">
      <c r="A83" s="12">
        <f>MAX($A$3:A82)+1</f>
        <v>80</v>
      </c>
      <c r="B83" s="3" t="s">
        <v>170</v>
      </c>
      <c r="C83" s="3" t="s">
        <v>171</v>
      </c>
      <c r="D83" s="3" t="s">
        <v>115</v>
      </c>
      <c r="E83" s="18">
        <v>1</v>
      </c>
      <c r="F83" s="18">
        <v>1500</v>
      </c>
    </row>
    <row r="84" customHeight="1" spans="1:6">
      <c r="A84" s="12">
        <f>MAX($A$3:A83)+1</f>
        <v>81</v>
      </c>
      <c r="B84" s="3" t="s">
        <v>172</v>
      </c>
      <c r="C84" s="3" t="s">
        <v>173</v>
      </c>
      <c r="D84" s="3" t="s">
        <v>115</v>
      </c>
      <c r="E84" s="18">
        <v>1</v>
      </c>
      <c r="F84" s="18">
        <v>1500</v>
      </c>
    </row>
    <row r="85" customHeight="1" spans="1:6">
      <c r="A85" s="12">
        <f>MAX($A$3:A84)+1</f>
        <v>82</v>
      </c>
      <c r="B85" s="3" t="s">
        <v>174</v>
      </c>
      <c r="C85" s="3" t="s">
        <v>175</v>
      </c>
      <c r="D85" s="3" t="s">
        <v>115</v>
      </c>
      <c r="E85" s="18">
        <v>1</v>
      </c>
      <c r="F85" s="18">
        <v>1500</v>
      </c>
    </row>
    <row r="86" customHeight="1" spans="1:6">
      <c r="A86" s="12">
        <f>MAX($A$3:A85)+1</f>
        <v>83</v>
      </c>
      <c r="B86" s="3" t="s">
        <v>176</v>
      </c>
      <c r="C86" s="3" t="s">
        <v>177</v>
      </c>
      <c r="D86" s="3" t="s">
        <v>115</v>
      </c>
      <c r="E86" s="3">
        <v>2</v>
      </c>
      <c r="F86" s="3">
        <v>3000</v>
      </c>
    </row>
    <row r="87" customHeight="1" spans="1:6">
      <c r="A87" s="12">
        <f>MAX($A$3:A86)+1</f>
        <v>84</v>
      </c>
      <c r="B87" s="3" t="s">
        <v>178</v>
      </c>
      <c r="C87" s="3" t="s">
        <v>179</v>
      </c>
      <c r="D87" s="3" t="s">
        <v>115</v>
      </c>
      <c r="E87" s="18">
        <v>1</v>
      </c>
      <c r="F87" s="18">
        <v>1500</v>
      </c>
    </row>
    <row r="88" customHeight="1" spans="1:6">
      <c r="A88" s="12">
        <f>MAX($A$3:A87)+1</f>
        <v>85</v>
      </c>
      <c r="B88" s="3" t="s">
        <v>180</v>
      </c>
      <c r="C88" s="3" t="s">
        <v>181</v>
      </c>
      <c r="D88" s="3" t="s">
        <v>115</v>
      </c>
      <c r="E88" s="18">
        <v>1</v>
      </c>
      <c r="F88" s="18">
        <v>1500</v>
      </c>
    </row>
    <row r="89" customHeight="1" spans="1:6">
      <c r="A89" s="12">
        <f>MAX($A$3:A88)+1</f>
        <v>86</v>
      </c>
      <c r="B89" s="3" t="s">
        <v>182</v>
      </c>
      <c r="C89" s="3" t="s">
        <v>183</v>
      </c>
      <c r="D89" s="3" t="s">
        <v>115</v>
      </c>
      <c r="E89" s="18">
        <v>1</v>
      </c>
      <c r="F89" s="18">
        <v>1500</v>
      </c>
    </row>
    <row r="90" customHeight="1" spans="1:6">
      <c r="A90" s="12">
        <f>MAX($A$3:A89)+1</f>
        <v>87</v>
      </c>
      <c r="B90" s="3" t="s">
        <v>184</v>
      </c>
      <c r="C90" s="3" t="s">
        <v>185</v>
      </c>
      <c r="D90" s="3" t="s">
        <v>115</v>
      </c>
      <c r="E90" s="18">
        <v>1</v>
      </c>
      <c r="F90" s="18">
        <v>1500</v>
      </c>
    </row>
    <row r="91" customHeight="1" spans="1:6">
      <c r="A91" s="12">
        <f>MAX($A$3:A90)+1</f>
        <v>88</v>
      </c>
      <c r="B91" s="3" t="s">
        <v>186</v>
      </c>
      <c r="C91" s="3" t="s">
        <v>187</v>
      </c>
      <c r="D91" s="3" t="s">
        <v>115</v>
      </c>
      <c r="E91" s="18">
        <v>1</v>
      </c>
      <c r="F91" s="18">
        <v>1500</v>
      </c>
    </row>
    <row r="92" customHeight="1" spans="1:6">
      <c r="A92" s="12">
        <f>MAX($A$3:A91)+1</f>
        <v>89</v>
      </c>
      <c r="B92" s="3" t="s">
        <v>188</v>
      </c>
      <c r="C92" s="3" t="s">
        <v>189</v>
      </c>
      <c r="D92" s="3" t="s">
        <v>115</v>
      </c>
      <c r="E92" s="18">
        <v>1</v>
      </c>
      <c r="F92" s="18">
        <v>1500</v>
      </c>
    </row>
    <row r="93" customHeight="1" spans="1:6">
      <c r="A93" s="12">
        <f>MAX($A$3:A92)+1</f>
        <v>90</v>
      </c>
      <c r="B93" s="3" t="s">
        <v>190</v>
      </c>
      <c r="C93" s="3" t="s">
        <v>191</v>
      </c>
      <c r="D93" s="3" t="s">
        <v>115</v>
      </c>
      <c r="E93" s="18">
        <v>1</v>
      </c>
      <c r="F93" s="18">
        <v>1500</v>
      </c>
    </row>
    <row r="94" customHeight="1" spans="1:6">
      <c r="A94" s="12">
        <f>MAX($A$3:A93)+1</f>
        <v>91</v>
      </c>
      <c r="B94" s="3" t="s">
        <v>192</v>
      </c>
      <c r="C94" s="3" t="s">
        <v>193</v>
      </c>
      <c r="D94" s="3" t="s">
        <v>115</v>
      </c>
      <c r="E94" s="18">
        <v>1</v>
      </c>
      <c r="F94" s="18">
        <v>1500</v>
      </c>
    </row>
    <row r="95" customHeight="1" spans="1:6">
      <c r="A95" s="12">
        <f>MAX($A$3:A94)+1</f>
        <v>92</v>
      </c>
      <c r="B95" s="3" t="s">
        <v>194</v>
      </c>
      <c r="C95" s="3" t="s">
        <v>195</v>
      </c>
      <c r="D95" s="3" t="s">
        <v>115</v>
      </c>
      <c r="E95" s="18">
        <v>1</v>
      </c>
      <c r="F95" s="18">
        <v>1500</v>
      </c>
    </row>
    <row r="96" customHeight="1" spans="1:6">
      <c r="A96" s="12">
        <f>MAX($A$3:A95)+1</f>
        <v>93</v>
      </c>
      <c r="B96" s="3" t="s">
        <v>196</v>
      </c>
      <c r="C96" s="3" t="s">
        <v>197</v>
      </c>
      <c r="D96" s="3" t="s">
        <v>115</v>
      </c>
      <c r="E96" s="3">
        <v>2</v>
      </c>
      <c r="F96" s="3">
        <v>3000</v>
      </c>
    </row>
    <row r="97" customHeight="1" spans="1:6">
      <c r="A97" s="12">
        <f>MAX($A$3:A96)+1</f>
        <v>94</v>
      </c>
      <c r="B97" s="3" t="s">
        <v>198</v>
      </c>
      <c r="C97" s="3" t="s">
        <v>199</v>
      </c>
      <c r="D97" s="3" t="s">
        <v>115</v>
      </c>
      <c r="E97" s="18">
        <v>1</v>
      </c>
      <c r="F97" s="18">
        <v>1500</v>
      </c>
    </row>
    <row r="98" customHeight="1" spans="1:6">
      <c r="A98" s="12">
        <f>MAX($A$3:A97)+1</f>
        <v>95</v>
      </c>
      <c r="B98" s="3" t="s">
        <v>200</v>
      </c>
      <c r="C98" s="3" t="s">
        <v>201</v>
      </c>
      <c r="D98" s="3" t="s">
        <v>115</v>
      </c>
      <c r="E98" s="18">
        <v>1</v>
      </c>
      <c r="F98" s="18">
        <v>1500</v>
      </c>
    </row>
    <row r="99" customHeight="1" spans="1:6">
      <c r="A99" s="12">
        <f>MAX($A$3:A98)+1</f>
        <v>96</v>
      </c>
      <c r="B99" s="3" t="s">
        <v>202</v>
      </c>
      <c r="C99" s="3" t="s">
        <v>203</v>
      </c>
      <c r="D99" s="3" t="s">
        <v>115</v>
      </c>
      <c r="E99" s="3">
        <v>2</v>
      </c>
      <c r="F99" s="3">
        <v>3000</v>
      </c>
    </row>
    <row r="100" customHeight="1" spans="1:6">
      <c r="A100" s="12">
        <f>MAX($A$3:A99)+1</f>
        <v>97</v>
      </c>
      <c r="B100" s="3" t="s">
        <v>204</v>
      </c>
      <c r="C100" s="3" t="s">
        <v>205</v>
      </c>
      <c r="D100" s="3" t="s">
        <v>206</v>
      </c>
      <c r="E100" s="3">
        <v>2</v>
      </c>
      <c r="F100" s="3">
        <v>3000</v>
      </c>
    </row>
    <row r="101" customHeight="1" spans="1:6">
      <c r="A101" s="12">
        <f>MAX($A$3:A100)+1</f>
        <v>98</v>
      </c>
      <c r="B101" s="3" t="s">
        <v>207</v>
      </c>
      <c r="C101" s="3" t="s">
        <v>208</v>
      </c>
      <c r="D101" s="3" t="s">
        <v>206</v>
      </c>
      <c r="E101" s="18">
        <v>1</v>
      </c>
      <c r="F101" s="18">
        <v>1500</v>
      </c>
    </row>
    <row r="102" customHeight="1" spans="1:6">
      <c r="A102" s="12">
        <f>MAX($A$3:A101)+1</f>
        <v>99</v>
      </c>
      <c r="B102" s="3" t="s">
        <v>209</v>
      </c>
      <c r="C102" s="3" t="s">
        <v>210</v>
      </c>
      <c r="D102" s="3" t="s">
        <v>206</v>
      </c>
      <c r="E102" s="18">
        <v>1</v>
      </c>
      <c r="F102" s="18">
        <v>1500</v>
      </c>
    </row>
    <row r="103" customHeight="1" spans="1:6">
      <c r="A103" s="12">
        <f>MAX($A$3:A102)+1</f>
        <v>100</v>
      </c>
      <c r="B103" s="3" t="s">
        <v>211</v>
      </c>
      <c r="C103" s="3" t="s">
        <v>212</v>
      </c>
      <c r="D103" s="3" t="s">
        <v>206</v>
      </c>
      <c r="E103" s="18">
        <v>1</v>
      </c>
      <c r="F103" s="18">
        <v>1500</v>
      </c>
    </row>
    <row r="104" customHeight="1" spans="1:6">
      <c r="A104" s="12">
        <f>MAX($A$3:A103)+1</f>
        <v>101</v>
      </c>
      <c r="B104" s="3" t="s">
        <v>213</v>
      </c>
      <c r="C104" s="3" t="s">
        <v>214</v>
      </c>
      <c r="D104" s="3" t="s">
        <v>206</v>
      </c>
      <c r="E104" s="18">
        <v>1</v>
      </c>
      <c r="F104" s="18">
        <v>1500</v>
      </c>
    </row>
    <row r="105" customHeight="1" spans="1:6">
      <c r="A105" s="12">
        <f>MAX($A$3:A104)+1</f>
        <v>102</v>
      </c>
      <c r="B105" s="3" t="s">
        <v>215</v>
      </c>
      <c r="C105" s="3" t="s">
        <v>216</v>
      </c>
      <c r="D105" s="3" t="s">
        <v>206</v>
      </c>
      <c r="E105" s="18">
        <v>1</v>
      </c>
      <c r="F105" s="18">
        <v>1500</v>
      </c>
    </row>
    <row r="106" customHeight="1" spans="1:6">
      <c r="A106" s="12">
        <f>MAX($A$3:A105)+1</f>
        <v>103</v>
      </c>
      <c r="B106" s="3" t="s">
        <v>217</v>
      </c>
      <c r="C106" s="3" t="s">
        <v>218</v>
      </c>
      <c r="D106" s="3" t="s">
        <v>206</v>
      </c>
      <c r="E106" s="18">
        <v>1</v>
      </c>
      <c r="F106" s="18">
        <v>1500</v>
      </c>
    </row>
    <row r="107" customHeight="1" spans="1:6">
      <c r="A107" s="12">
        <f>MAX($A$3:A106)+1</f>
        <v>104</v>
      </c>
      <c r="B107" s="3" t="s">
        <v>219</v>
      </c>
      <c r="C107" s="3" t="s">
        <v>220</v>
      </c>
      <c r="D107" s="3" t="s">
        <v>206</v>
      </c>
      <c r="E107" s="18">
        <v>1</v>
      </c>
      <c r="F107" s="18">
        <v>1500</v>
      </c>
    </row>
    <row r="108" customHeight="1" spans="1:6">
      <c r="A108" s="12">
        <f>MAX($A$3:A107)+1</f>
        <v>105</v>
      </c>
      <c r="B108" s="3" t="s">
        <v>221</v>
      </c>
      <c r="C108" s="3" t="s">
        <v>222</v>
      </c>
      <c r="D108" s="3" t="s">
        <v>206</v>
      </c>
      <c r="E108" s="3">
        <v>3</v>
      </c>
      <c r="F108" s="3">
        <v>4500</v>
      </c>
    </row>
    <row r="109" customHeight="1" spans="1:6">
      <c r="A109" s="12">
        <f>MAX($A$3:A108)+1</f>
        <v>106</v>
      </c>
      <c r="B109" s="3" t="s">
        <v>223</v>
      </c>
      <c r="C109" s="3" t="s">
        <v>224</v>
      </c>
      <c r="D109" s="3" t="s">
        <v>206</v>
      </c>
      <c r="E109" s="18">
        <v>1</v>
      </c>
      <c r="F109" s="18">
        <v>1500</v>
      </c>
    </row>
    <row r="110" customHeight="1" spans="1:6">
      <c r="A110" s="12">
        <f>MAX($A$3:A109)+1</f>
        <v>107</v>
      </c>
      <c r="B110" s="3" t="s">
        <v>225</v>
      </c>
      <c r="C110" s="3" t="s">
        <v>226</v>
      </c>
      <c r="D110" s="3" t="s">
        <v>206</v>
      </c>
      <c r="E110" s="18">
        <v>1</v>
      </c>
      <c r="F110" s="18">
        <v>1500</v>
      </c>
    </row>
    <row r="111" customHeight="1" spans="1:6">
      <c r="A111" s="12">
        <f>MAX($A$3:A110)+1</f>
        <v>108</v>
      </c>
      <c r="B111" s="3" t="s">
        <v>227</v>
      </c>
      <c r="C111" s="3" t="s">
        <v>228</v>
      </c>
      <c r="D111" s="3" t="s">
        <v>206</v>
      </c>
      <c r="E111" s="3">
        <v>1</v>
      </c>
      <c r="F111" s="3">
        <v>1500</v>
      </c>
    </row>
    <row r="112" customHeight="1" spans="1:6">
      <c r="A112" s="12">
        <f>MAX($A$3:A111)+1</f>
        <v>109</v>
      </c>
      <c r="B112" s="3" t="s">
        <v>229</v>
      </c>
      <c r="C112" s="3" t="s">
        <v>230</v>
      </c>
      <c r="D112" s="3" t="s">
        <v>206</v>
      </c>
      <c r="E112" s="18">
        <v>1</v>
      </c>
      <c r="F112" s="18">
        <v>1500</v>
      </c>
    </row>
    <row r="113" customHeight="1" spans="1:6">
      <c r="A113" s="12">
        <f>MAX($A$3:A112)+1</f>
        <v>110</v>
      </c>
      <c r="B113" s="3" t="s">
        <v>231</v>
      </c>
      <c r="C113" s="3" t="s">
        <v>232</v>
      </c>
      <c r="D113" s="3" t="s">
        <v>206</v>
      </c>
      <c r="E113" s="18">
        <v>1</v>
      </c>
      <c r="F113" s="18">
        <v>1500</v>
      </c>
    </row>
    <row r="114" customHeight="1" spans="1:6">
      <c r="A114" s="12">
        <f>MAX($A$3:A113)+1</f>
        <v>111</v>
      </c>
      <c r="B114" s="3" t="s">
        <v>233</v>
      </c>
      <c r="C114" s="3" t="s">
        <v>234</v>
      </c>
      <c r="D114" s="3" t="s">
        <v>206</v>
      </c>
      <c r="E114" s="18">
        <v>1</v>
      </c>
      <c r="F114" s="18">
        <v>1500</v>
      </c>
    </row>
    <row r="115" customHeight="1" spans="1:6">
      <c r="A115" s="12">
        <f>MAX($A$3:A114)+1</f>
        <v>112</v>
      </c>
      <c r="B115" s="3" t="s">
        <v>235</v>
      </c>
      <c r="C115" s="3" t="s">
        <v>236</v>
      </c>
      <c r="D115" s="3" t="s">
        <v>237</v>
      </c>
      <c r="E115" s="18">
        <v>1</v>
      </c>
      <c r="F115" s="18">
        <v>1500</v>
      </c>
    </row>
    <row r="116" customHeight="1" spans="1:6">
      <c r="A116" s="12">
        <f>MAX($A$3:A115)+1</f>
        <v>113</v>
      </c>
      <c r="B116" s="3" t="s">
        <v>238</v>
      </c>
      <c r="C116" s="3" t="s">
        <v>239</v>
      </c>
      <c r="D116" s="3" t="s">
        <v>237</v>
      </c>
      <c r="E116" s="18">
        <v>1</v>
      </c>
      <c r="F116" s="18">
        <v>1500</v>
      </c>
    </row>
    <row r="117" customHeight="1" spans="1:6">
      <c r="A117" s="12">
        <f>MAX($A$3:A116)+1</f>
        <v>114</v>
      </c>
      <c r="B117" s="3" t="s">
        <v>240</v>
      </c>
      <c r="C117" s="3" t="s">
        <v>241</v>
      </c>
      <c r="D117" s="3" t="s">
        <v>237</v>
      </c>
      <c r="E117" s="3">
        <v>2</v>
      </c>
      <c r="F117" s="3">
        <v>3000</v>
      </c>
    </row>
    <row r="118" customHeight="1" spans="1:6">
      <c r="A118" s="12">
        <f>MAX($A$3:A117)+1</f>
        <v>115</v>
      </c>
      <c r="B118" s="3" t="s">
        <v>242</v>
      </c>
      <c r="C118" s="3" t="s">
        <v>243</v>
      </c>
      <c r="D118" s="3" t="s">
        <v>237</v>
      </c>
      <c r="E118" s="3">
        <v>1</v>
      </c>
      <c r="F118" s="18">
        <v>1500</v>
      </c>
    </row>
    <row r="119" customHeight="1" spans="1:6">
      <c r="A119" s="12">
        <f>MAX($A$3:A118)+1</f>
        <v>116</v>
      </c>
      <c r="B119" s="3" t="s">
        <v>244</v>
      </c>
      <c r="C119" s="3" t="s">
        <v>245</v>
      </c>
      <c r="D119" s="3" t="s">
        <v>237</v>
      </c>
      <c r="E119" s="3">
        <v>1</v>
      </c>
      <c r="F119" s="18">
        <v>1500</v>
      </c>
    </row>
    <row r="120" customHeight="1" spans="1:6">
      <c r="A120" s="12">
        <f>MAX($A$3:A119)+1</f>
        <v>117</v>
      </c>
      <c r="B120" s="3" t="s">
        <v>246</v>
      </c>
      <c r="C120" s="3" t="s">
        <v>247</v>
      </c>
      <c r="D120" s="3" t="s">
        <v>237</v>
      </c>
      <c r="E120" s="3">
        <v>1</v>
      </c>
      <c r="F120" s="18">
        <v>1500</v>
      </c>
    </row>
    <row r="121" customHeight="1" spans="1:6">
      <c r="A121" s="12">
        <f>MAX($A$3:A120)+1</f>
        <v>118</v>
      </c>
      <c r="B121" s="3" t="s">
        <v>248</v>
      </c>
      <c r="C121" s="3" t="s">
        <v>249</v>
      </c>
      <c r="D121" s="3" t="s">
        <v>237</v>
      </c>
      <c r="E121" s="3">
        <v>1</v>
      </c>
      <c r="F121" s="18">
        <v>1500</v>
      </c>
    </row>
    <row r="122" customHeight="1" spans="1:6">
      <c r="A122" s="12">
        <f>MAX($A$3:A121)+1</f>
        <v>119</v>
      </c>
      <c r="B122" s="3" t="s">
        <v>250</v>
      </c>
      <c r="C122" s="3" t="s">
        <v>251</v>
      </c>
      <c r="D122" s="3" t="s">
        <v>237</v>
      </c>
      <c r="E122" s="3">
        <v>1</v>
      </c>
      <c r="F122" s="18">
        <v>1500</v>
      </c>
    </row>
    <row r="123" customHeight="1" spans="1:6">
      <c r="A123" s="12">
        <f>MAX($A$3:A122)+1</f>
        <v>120</v>
      </c>
      <c r="B123" s="3" t="s">
        <v>252</v>
      </c>
      <c r="C123" s="3" t="s">
        <v>253</v>
      </c>
      <c r="D123" s="3" t="s">
        <v>237</v>
      </c>
      <c r="E123" s="3">
        <v>1</v>
      </c>
      <c r="F123" s="3">
        <v>1500</v>
      </c>
    </row>
    <row r="124" customHeight="1" spans="1:6">
      <c r="A124" s="12">
        <f>MAX($A$3:A123)+1</f>
        <v>121</v>
      </c>
      <c r="B124" s="3" t="s">
        <v>254</v>
      </c>
      <c r="C124" s="3" t="s">
        <v>255</v>
      </c>
      <c r="D124" s="3" t="s">
        <v>237</v>
      </c>
      <c r="E124" s="3">
        <v>1</v>
      </c>
      <c r="F124" s="3">
        <v>1500</v>
      </c>
    </row>
    <row r="125" customHeight="1" spans="1:6">
      <c r="A125" s="12">
        <f>MAX($A$3:A124)+1</f>
        <v>122</v>
      </c>
      <c r="B125" s="3" t="s">
        <v>256</v>
      </c>
      <c r="C125" s="3" t="s">
        <v>257</v>
      </c>
      <c r="D125" s="3" t="s">
        <v>237</v>
      </c>
      <c r="E125" s="3">
        <v>1</v>
      </c>
      <c r="F125" s="3">
        <v>1500</v>
      </c>
    </row>
    <row r="126" customHeight="1" spans="1:6">
      <c r="A126" s="12">
        <f>MAX($A$3:A125)+1</f>
        <v>123</v>
      </c>
      <c r="B126" s="3" t="s">
        <v>258</v>
      </c>
      <c r="C126" s="3" t="s">
        <v>259</v>
      </c>
      <c r="D126" s="3" t="s">
        <v>237</v>
      </c>
      <c r="E126" s="3">
        <v>2</v>
      </c>
      <c r="F126" s="3">
        <v>3000</v>
      </c>
    </row>
    <row r="127" customHeight="1" spans="1:6">
      <c r="A127" s="12">
        <f>MAX($A$3:A126)+1</f>
        <v>124</v>
      </c>
      <c r="B127" s="3" t="s">
        <v>260</v>
      </c>
      <c r="C127" s="3" t="s">
        <v>261</v>
      </c>
      <c r="D127" s="3" t="s">
        <v>237</v>
      </c>
      <c r="E127" s="3">
        <v>1</v>
      </c>
      <c r="F127" s="3">
        <v>1500</v>
      </c>
    </row>
    <row r="128" customHeight="1" spans="1:6">
      <c r="A128" s="12">
        <f>MAX($A$3:A127)+1</f>
        <v>125</v>
      </c>
      <c r="B128" s="3" t="s">
        <v>262</v>
      </c>
      <c r="C128" s="3" t="s">
        <v>263</v>
      </c>
      <c r="D128" s="3" t="s">
        <v>237</v>
      </c>
      <c r="E128" s="3">
        <v>1</v>
      </c>
      <c r="F128" s="3">
        <v>1500</v>
      </c>
    </row>
    <row r="129" customHeight="1" spans="1:6">
      <c r="A129" s="12">
        <f>MAX($A$3:A128)+1</f>
        <v>126</v>
      </c>
      <c r="B129" s="3" t="s">
        <v>264</v>
      </c>
      <c r="C129" s="3" t="s">
        <v>265</v>
      </c>
      <c r="D129" s="3" t="s">
        <v>237</v>
      </c>
      <c r="E129" s="3">
        <v>2</v>
      </c>
      <c r="F129" s="3">
        <v>3000</v>
      </c>
    </row>
    <row r="130" customHeight="1" spans="1:6">
      <c r="A130" s="4" t="s">
        <v>266</v>
      </c>
      <c r="B130" s="19"/>
      <c r="C130" s="19"/>
      <c r="D130" s="5"/>
      <c r="E130" s="3">
        <f>SUM(E4:E129)</f>
        <v>175</v>
      </c>
      <c r="F130" s="3">
        <f>SUM(F4:F129)</f>
        <v>262500</v>
      </c>
    </row>
  </sheetData>
  <autoFilter xmlns:etc="http://www.wps.cn/officeDocument/2017/etCustomData" ref="A3:F130" etc:filterBottomFollowUsedRange="0">
    <extLst/>
  </autoFilter>
  <mergeCells count="3">
    <mergeCell ref="A1:F1"/>
    <mergeCell ref="A2:F2"/>
    <mergeCell ref="A130:D130"/>
  </mergeCells>
  <pageMargins left="0.590277777777778" right="0.354166666666667" top="0.432638888888889" bottom="0.354166666666667" header="0.3" footer="0.3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D6" sqref="D6"/>
    </sheetView>
  </sheetViews>
  <sheetFormatPr defaultColWidth="9" defaultRowHeight="13.5" outlineLevelCol="4"/>
  <cols>
    <col min="1" max="1" width="9.875" customWidth="1"/>
    <col min="2" max="2" width="21" customWidth="1"/>
    <col min="3" max="3" width="16.25" customWidth="1"/>
    <col min="4" max="4" width="15.875" customWidth="1"/>
    <col min="5" max="5" width="15.375" customWidth="1"/>
  </cols>
  <sheetData>
    <row r="1" ht="68" customHeight="1" spans="1:5">
      <c r="A1" s="1" t="s">
        <v>267</v>
      </c>
      <c r="B1" s="1"/>
      <c r="C1" s="1"/>
      <c r="D1" s="1"/>
      <c r="E1" s="1"/>
    </row>
    <row r="2" ht="28" customHeight="1" spans="1:5">
      <c r="A2" s="2" t="s">
        <v>268</v>
      </c>
      <c r="B2" s="2"/>
      <c r="C2" s="2"/>
      <c r="D2" s="2"/>
      <c r="E2" s="2"/>
    </row>
    <row r="3" ht="45" customHeight="1" spans="1:5">
      <c r="A3" s="3" t="s">
        <v>269</v>
      </c>
      <c r="B3" s="3" t="s">
        <v>270</v>
      </c>
      <c r="C3" s="3" t="s">
        <v>271</v>
      </c>
      <c r="D3" s="3" t="s">
        <v>272</v>
      </c>
      <c r="E3" s="3" t="s">
        <v>273</v>
      </c>
    </row>
    <row r="4" ht="45" customHeight="1" spans="1:5">
      <c r="A4" s="3">
        <v>1</v>
      </c>
      <c r="B4" s="3" t="s">
        <v>274</v>
      </c>
      <c r="C4" s="3">
        <v>6</v>
      </c>
      <c r="D4" s="3">
        <v>7</v>
      </c>
      <c r="E4" s="3">
        <v>10500</v>
      </c>
    </row>
    <row r="5" ht="45" customHeight="1" spans="1:5">
      <c r="A5" s="3">
        <v>2</v>
      </c>
      <c r="B5" s="3" t="s">
        <v>275</v>
      </c>
      <c r="C5" s="3">
        <v>10</v>
      </c>
      <c r="D5" s="3">
        <v>27</v>
      </c>
      <c r="E5" s="3">
        <v>40500</v>
      </c>
    </row>
    <row r="6" ht="45" customHeight="1" spans="1:5">
      <c r="A6" s="3">
        <v>3</v>
      </c>
      <c r="B6" s="3" t="s">
        <v>276</v>
      </c>
      <c r="C6" s="3">
        <v>18</v>
      </c>
      <c r="D6" s="3">
        <v>22</v>
      </c>
      <c r="E6" s="3">
        <v>33000</v>
      </c>
    </row>
    <row r="7" ht="45" customHeight="1" spans="1:5">
      <c r="A7" s="3">
        <v>4</v>
      </c>
      <c r="B7" s="3" t="s">
        <v>277</v>
      </c>
      <c r="C7" s="3">
        <v>15</v>
      </c>
      <c r="D7" s="3">
        <v>18</v>
      </c>
      <c r="E7" s="3">
        <v>27000</v>
      </c>
    </row>
    <row r="8" ht="45" customHeight="1" spans="1:5">
      <c r="A8" s="3">
        <v>5</v>
      </c>
      <c r="B8" s="3" t="s">
        <v>278</v>
      </c>
      <c r="C8" s="3">
        <v>45</v>
      </c>
      <c r="D8" s="3">
        <v>51</v>
      </c>
      <c r="E8" s="3">
        <v>76500</v>
      </c>
    </row>
    <row r="9" ht="45" customHeight="1" spans="1:5">
      <c r="A9" s="3">
        <v>6</v>
      </c>
      <c r="B9" s="3" t="s">
        <v>279</v>
      </c>
      <c r="C9" s="3">
        <v>7</v>
      </c>
      <c r="D9" s="3">
        <v>8</v>
      </c>
      <c r="E9" s="3">
        <v>12000</v>
      </c>
    </row>
    <row r="10" ht="45" customHeight="1" spans="1:5">
      <c r="A10" s="3">
        <v>7</v>
      </c>
      <c r="B10" s="3" t="s">
        <v>280</v>
      </c>
      <c r="C10" s="3">
        <v>10</v>
      </c>
      <c r="D10" s="3">
        <v>24</v>
      </c>
      <c r="E10" s="3">
        <v>36000</v>
      </c>
    </row>
    <row r="11" ht="45" customHeight="1" spans="1:5">
      <c r="A11" s="3">
        <v>8</v>
      </c>
      <c r="B11" s="3" t="s">
        <v>281</v>
      </c>
      <c r="C11" s="3">
        <v>15</v>
      </c>
      <c r="D11" s="3">
        <v>18</v>
      </c>
      <c r="E11" s="3">
        <v>27000</v>
      </c>
    </row>
    <row r="12" ht="45" customHeight="1" spans="1:5">
      <c r="A12" s="4" t="s">
        <v>282</v>
      </c>
      <c r="B12" s="5"/>
      <c r="C12" s="3">
        <f>SUM(C4:C11)</f>
        <v>126</v>
      </c>
      <c r="D12" s="3">
        <f>SUM(D4:D11)</f>
        <v>175</v>
      </c>
      <c r="E12" s="3">
        <f>SUM(E4:E11)</f>
        <v>262500</v>
      </c>
    </row>
  </sheetData>
  <mergeCells count="3">
    <mergeCell ref="A1:E1"/>
    <mergeCell ref="A2:E2"/>
    <mergeCell ref="A12:B12"/>
  </mergeCells>
  <pageMargins left="1.062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水击三千里</cp:lastModifiedBy>
  <dcterms:created xsi:type="dcterms:W3CDTF">2025-01-24T04:00:00Z</dcterms:created>
  <dcterms:modified xsi:type="dcterms:W3CDTF">2025-08-28T08:26:10Z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F63E964E79154B91B6553C83E0F6D9AC_13</vt:lpwstr>
  </property>
</Properties>
</file>